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<sst xmlns="http://schemas.openxmlformats.org/spreadsheetml/2006/main" count="69" uniqueCount="69">
  <si>
    <t>序号</t>
  </si>
  <si>
    <t>学号</t>
  </si>
  <si>
    <t>姓名</t>
  </si>
  <si>
    <t>智育成绩</t>
  </si>
  <si>
    <t>发展性评价成绩</t>
  </si>
  <si>
    <t>2020112567</t>
  </si>
  <si>
    <t>周子俊</t>
  </si>
  <si>
    <t>2021113057</t>
  </si>
  <si>
    <t>陈林</t>
  </si>
  <si>
    <t>2021113065</t>
  </si>
  <si>
    <t>罗梓文</t>
  </si>
  <si>
    <t>2021113068</t>
  </si>
  <si>
    <t>普巴拉姆</t>
  </si>
  <si>
    <t>2021113069</t>
  </si>
  <si>
    <t>巴音琴格力</t>
  </si>
  <si>
    <t>2021113074</t>
  </si>
  <si>
    <t>成英英</t>
  </si>
  <si>
    <t>2021113077</t>
  </si>
  <si>
    <t>冯娅蝶</t>
  </si>
  <si>
    <t>2021113084</t>
  </si>
  <si>
    <t>苏颖</t>
  </si>
  <si>
    <t>2021113086</t>
  </si>
  <si>
    <t>汪佳露</t>
  </si>
  <si>
    <t>2021113098</t>
  </si>
  <si>
    <t>石殊凡</t>
  </si>
  <si>
    <t>2021113100</t>
  </si>
  <si>
    <t>邹开健</t>
  </si>
  <si>
    <t>2021113107</t>
  </si>
  <si>
    <t>于宗右</t>
  </si>
  <si>
    <t>2021113108</t>
  </si>
  <si>
    <t>迟玉君</t>
  </si>
  <si>
    <t>2021113111</t>
  </si>
  <si>
    <t>王翠霞</t>
  </si>
  <si>
    <t>2021113119</t>
  </si>
  <si>
    <t>孙冉</t>
  </si>
  <si>
    <t>2021113122</t>
  </si>
  <si>
    <t>刘畅</t>
  </si>
  <si>
    <t>2021113132</t>
  </si>
  <si>
    <t>曹家琛</t>
  </si>
  <si>
    <t>2021113141</t>
  </si>
  <si>
    <t>李佳琛</t>
  </si>
  <si>
    <t>2021113150</t>
  </si>
  <si>
    <t>翟乐欣</t>
  </si>
  <si>
    <t>2021113154</t>
  </si>
  <si>
    <t>卢嘉旺</t>
  </si>
  <si>
    <t>2021113167</t>
  </si>
  <si>
    <t>林嫣</t>
  </si>
  <si>
    <t>2021113176</t>
  </si>
  <si>
    <t>陈杰</t>
  </si>
  <si>
    <t>2021113179</t>
  </si>
  <si>
    <t>宋锦茹</t>
  </si>
  <si>
    <t>2021113180</t>
  </si>
  <si>
    <t>张孙沛然</t>
  </si>
  <si>
    <t>2021113181</t>
  </si>
  <si>
    <t>冯三格</t>
  </si>
  <si>
    <t>2021113183</t>
  </si>
  <si>
    <t>伍雯羽</t>
  </si>
  <si>
    <t>2021113186</t>
  </si>
  <si>
    <t>张艺严</t>
  </si>
  <si>
    <t>2021113187</t>
  </si>
  <si>
    <t>杨益麟</t>
  </si>
  <si>
    <t>2021113189</t>
  </si>
  <si>
    <t>艾孜买提江·阿不拉江</t>
  </si>
  <si>
    <t>2021113190</t>
  </si>
  <si>
    <t>李传垚</t>
  </si>
  <si>
    <t>2021113192</t>
  </si>
  <si>
    <t>韩东良</t>
  </si>
  <si>
    <t>2021115579</t>
  </si>
  <si>
    <t>巴文娜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</si>
</sst>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6">
    <font>
      <sz val="11"/>
      <color theme="1"/>
      <name val="等线"/>
      <charset val="134"/>
      <scheme val="minor"/>
    </font>
    <font>
      <b/>
      <sz val="11"/>
      <color indexed="8"/>
      <name val="微软雅黑"/>
      <charset val="134"/>
    </font>
    <font>
      <b/>
      <sz val="11"/>
      <color theme="1"/>
      <name val="微软雅黑"/>
      <charset val="134"/>
    </font>
    <font>
      <sz val="10"/>
      <color indexed="8"/>
      <name val="微软雅黑"/>
      <charset val="134"/>
    </font>
    <font>
      <sz val="10"/>
      <color indexed="10"/>
      <name val="微软雅黑"/>
      <charset val="134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76" fontId="4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sjb\21&#29289;&#31649;1&#29677;\2021&#29289;&#31649;1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A1" t="str">
            <v>陈林</v>
          </cell>
          <cell r="B1">
            <v>202113057</v>
          </cell>
          <cell r="C1">
            <v>0.55</v>
          </cell>
          <cell r="D1" t="str">
            <v>街舞协会会长,0.2;文体委员,0.1,2023中国大学生街舞锦标赛（南方赛区）个人斗舞项目- Poppin 八强,0.25</v>
          </cell>
        </row>
        <row r="2">
          <cell r="A2" t="str">
            <v>迟玉君</v>
          </cell>
          <cell r="B2">
            <v>2021113108</v>
          </cell>
          <cell r="C2">
            <v>0.18</v>
          </cell>
          <cell r="D2" t="str">
            <v>学习委员,0.15;srtp校创参与者,0.03</v>
          </cell>
        </row>
        <row r="3">
          <cell r="A3" t="str">
            <v>王翠霞</v>
          </cell>
          <cell r="B3">
            <v>2021113111</v>
          </cell>
          <cell r="C3">
            <v>0.7</v>
          </cell>
          <cell r="D3" t="str">
            <v>全国大学生市场调查与分析大赛 省级一等奖,0.4;西南交通大学大学生创新创业训练计划 结题,0.05;活动部部长,0.25</v>
          </cell>
        </row>
        <row r="4">
          <cell r="A4" t="str">
            <v>孙冉</v>
          </cell>
          <cell r="B4">
            <v>2021113119</v>
          </cell>
          <cell r="C4">
            <v>1.6</v>
          </cell>
          <cell r="D4" t="str">
            <v>第十四届全国大学生市场调查与分析大赛三等奖,1;事务中心理事长,0.35;全国青少年国家粮食专题竞赛,0.25</v>
          </cell>
        </row>
        <row r="5">
          <cell r="A5" t="str">
            <v>翟乐欣</v>
          </cell>
          <cell r="B5">
            <v>2021113150</v>
          </cell>
          <cell r="C5">
            <v>1.4</v>
          </cell>
          <cell r="D5" t="str">
            <v>正大杯第十四届全国大学生市场调查与分析大赛总决赛三等奖,1;全国大学生数学建模竞赛四川赛区一等奖,0.4</v>
          </cell>
        </row>
        <row r="6">
          <cell r="A6" t="str">
            <v>林嫣</v>
          </cell>
          <cell r="B6">
            <v>2021113167</v>
          </cell>
          <cell r="C6">
            <v>2.05</v>
          </cell>
          <cell r="D6" t="str">
            <v>第八届全国大学生物流设计大赛国家级一等奖,1.4;西南交通大学第十五届课外科技创新实验竞赛活动校级铜奖,0.05;云运传媒中心轮值主任,0.35,2024全国大学生心理测评暨心理学知识大赛国家级一等奖,0.25</v>
          </cell>
        </row>
        <row r="7">
          <cell r="A7" t="str">
            <v>宋锦茹</v>
          </cell>
          <cell r="B7">
            <v>2021113179</v>
          </cell>
          <cell r="C7">
            <v>1.73</v>
          </cell>
          <cell r="D7" t="str">
            <v>第十四届全国大学生市场调查与分析大赛 四川省一等奖,0.4;第八届日日顺创客训练营金奖（一等奖）,1;SRTP校级结题 主持者,0.08;园区管理中心副主席 任职优秀,0.25</v>
          </cell>
        </row>
        <row r="8">
          <cell r="A8" t="str">
            <v>张艺严</v>
          </cell>
          <cell r="B8">
            <v>2021113186</v>
          </cell>
          <cell r="C8">
            <v>3.55</v>
          </cell>
          <cell r="D8" t="str">
            <v>“正大杯”第十四届全国大学生市场调查与分析大赛全国一等奖,2.8;2023高教社杯全国大学生数学建模竞赛四川省一等奖,0.4;发展中心理事长,0.35</v>
          </cell>
        </row>
        <row r="9">
          <cell r="A9" t="str">
            <v>巴文娜</v>
          </cell>
          <cell r="B9">
            <v>2021115579</v>
          </cell>
          <cell r="C9">
            <v>0.25</v>
          </cell>
          <cell r="D9" t="str">
            <v>2023年全国大学生商务数据分析职业技能大赛（个人赛）决赛一等奖,0.25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zoomScale="115" zoomScaleNormal="115" topLeftCell="A18" workbookViewId="0">
      <selection activeCell="F33" sqref="F33"/>
    </sheetView>
  </sheetViews>
  <sheetFormatPr defaultColWidth="9" defaultRowHeight="13.8" outlineLevelCol="5"/>
  <cols>
    <col min="1" max="1" width="4.37962962962963" customWidth="1"/>
    <col min="2" max="2" width="15.6111111111111" customWidth="1"/>
    <col min="3" max="3" width="15.6296296296296" customWidth="1"/>
    <col min="4" max="4" width="12.7962962962963" customWidth="1"/>
    <col min="5" max="5" width="20.6203703703704" customWidth="1"/>
    <col min="6" max="6" width="25.8888888888889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ht="22.5" customHeight="1" spans="1:5">
      <c r="A2" s="3">
        <v>1</v>
      </c>
      <c r="B2" s="4" t="s">
        <v>5</v>
      </c>
      <c r="C2" s="3" t="s">
        <v>6</v>
      </c>
      <c r="D2" s="5">
        <v>49.2727272727273</v>
      </c>
      <c r="E2" s="6">
        <v>0</v>
      </c>
    </row>
    <row r="3" ht="22.5" customHeight="1" spans="1:5">
      <c r="A3" s="3">
        <v>2</v>
      </c>
      <c r="B3" s="4" t="s">
        <v>7</v>
      </c>
      <c r="C3" s="3" t="s">
        <v>8</v>
      </c>
      <c r="D3" s="7">
        <v>83.4</v>
      </c>
      <c r="E3" s="6">
        <f>VLOOKUP(C3,[1]Sheet1!$A:$E,3,FALSE)</f>
        <v>0.55</v>
      </c>
    </row>
    <row r="4" ht="22.5" customHeight="1" spans="1:5">
      <c r="A4" s="3">
        <v>3</v>
      </c>
      <c r="B4" s="4" t="s">
        <v>9</v>
      </c>
      <c r="C4" s="3" t="s">
        <v>10</v>
      </c>
      <c r="D4" s="7">
        <v>73.4875</v>
      </c>
      <c r="E4" s="6">
        <v>0</v>
      </c>
    </row>
    <row r="5" ht="22.5" customHeight="1" spans="1:5">
      <c r="A5" s="3">
        <v>4</v>
      </c>
      <c r="B5" s="4" t="s">
        <v>11</v>
      </c>
      <c r="C5" s="3" t="s">
        <v>12</v>
      </c>
      <c r="D5" s="7">
        <v>69.2727272727273</v>
      </c>
      <c r="E5" s="6">
        <v>0</v>
      </c>
    </row>
    <row r="6" ht="22.5" customHeight="1" spans="1:5">
      <c r="A6" s="3">
        <v>5</v>
      </c>
      <c r="B6" s="4" t="s">
        <v>13</v>
      </c>
      <c r="C6" s="3" t="s">
        <v>14</v>
      </c>
      <c r="D6" s="7">
        <v>72.7</v>
      </c>
      <c r="E6" s="6">
        <v>0</v>
      </c>
    </row>
    <row r="7" ht="22.5" customHeight="1" spans="1:5">
      <c r="A7" s="3">
        <v>6</v>
      </c>
      <c r="B7" s="4" t="s">
        <v>15</v>
      </c>
      <c r="C7" s="3" t="s">
        <v>16</v>
      </c>
      <c r="D7" s="5">
        <v>78.5933333333333</v>
      </c>
      <c r="E7" s="6">
        <v>0</v>
      </c>
    </row>
    <row r="8" ht="22.5" customHeight="1" spans="1:5">
      <c r="A8" s="3">
        <v>7</v>
      </c>
      <c r="B8" s="4" t="s">
        <v>17</v>
      </c>
      <c r="C8" s="3" t="s">
        <v>18</v>
      </c>
      <c r="D8" s="7">
        <v>71.5388888888889</v>
      </c>
      <c r="E8" s="6">
        <v>0</v>
      </c>
    </row>
    <row r="9" ht="22.5" customHeight="1" spans="1:5">
      <c r="A9" s="3">
        <v>8</v>
      </c>
      <c r="B9" s="4" t="s">
        <v>19</v>
      </c>
      <c r="C9" s="3" t="s">
        <v>20</v>
      </c>
      <c r="D9" s="5">
        <v>68.9794871794872</v>
      </c>
      <c r="E9" s="6">
        <v>0</v>
      </c>
    </row>
    <row r="10" ht="22.5" customHeight="1" spans="1:5">
      <c r="A10" s="3">
        <v>9</v>
      </c>
      <c r="B10" s="4" t="s">
        <v>21</v>
      </c>
      <c r="C10" s="3" t="s">
        <v>22</v>
      </c>
      <c r="D10" s="7">
        <v>80.3333333333333</v>
      </c>
      <c r="E10" s="6">
        <v>0</v>
      </c>
    </row>
    <row r="11" ht="22.5" customHeight="1" spans="1:5">
      <c r="A11" s="3">
        <v>10</v>
      </c>
      <c r="B11" s="4" t="s">
        <v>23</v>
      </c>
      <c r="C11" s="3" t="s">
        <v>24</v>
      </c>
      <c r="D11" s="7">
        <v>81.48</v>
      </c>
      <c r="E11" s="6">
        <v>0</v>
      </c>
    </row>
    <row r="12" ht="22.5" customHeight="1" spans="1:5">
      <c r="A12" s="3">
        <v>11</v>
      </c>
      <c r="B12" s="4" t="s">
        <v>25</v>
      </c>
      <c r="C12" s="3" t="s">
        <v>26</v>
      </c>
      <c r="D12" s="5">
        <v>69.2111111111111</v>
      </c>
      <c r="E12" s="6">
        <v>0</v>
      </c>
    </row>
    <row r="13" ht="22.5" customHeight="1" spans="1:5">
      <c r="A13" s="3">
        <v>12</v>
      </c>
      <c r="B13" s="4" t="s">
        <v>27</v>
      </c>
      <c r="C13" s="3" t="s">
        <v>28</v>
      </c>
      <c r="D13" s="7">
        <v>69.6294117647059</v>
      </c>
      <c r="E13" s="6">
        <v>0</v>
      </c>
    </row>
    <row r="14" ht="22.5" customHeight="1" spans="1:5">
      <c r="A14" s="3">
        <v>13</v>
      </c>
      <c r="B14" s="4" t="s">
        <v>29</v>
      </c>
      <c r="C14" s="3" t="s">
        <v>30</v>
      </c>
      <c r="D14" s="7">
        <v>79.88</v>
      </c>
      <c r="E14" s="6">
        <f>VLOOKUP(C14,[1]Sheet1!$A:$E,3,FALSE)</f>
        <v>0.18</v>
      </c>
    </row>
    <row r="15" ht="22.5" customHeight="1" spans="1:5">
      <c r="A15" s="3">
        <v>14</v>
      </c>
      <c r="B15" s="4" t="s">
        <v>31</v>
      </c>
      <c r="C15" s="3" t="s">
        <v>32</v>
      </c>
      <c r="D15" s="7">
        <v>89.5266666666667</v>
      </c>
      <c r="E15" s="6">
        <f>VLOOKUP(C15,[1]Sheet1!$A:$E,3,FALSE)</f>
        <v>0.7</v>
      </c>
    </row>
    <row r="16" ht="22.5" customHeight="1" spans="1:5">
      <c r="A16" s="3">
        <v>15</v>
      </c>
      <c r="B16" s="4" t="s">
        <v>33</v>
      </c>
      <c r="C16" s="3" t="s">
        <v>34</v>
      </c>
      <c r="D16" s="7">
        <v>87.3666666666667</v>
      </c>
      <c r="E16" s="6">
        <f>VLOOKUP(C16,[1]Sheet1!$A:$E,3,FALSE)</f>
        <v>1.6</v>
      </c>
    </row>
    <row r="17" ht="22.5" customHeight="1" spans="1:5">
      <c r="A17" s="3">
        <v>16</v>
      </c>
      <c r="B17" s="4" t="s">
        <v>35</v>
      </c>
      <c r="C17" s="3" t="s">
        <v>36</v>
      </c>
      <c r="D17" s="5">
        <v>50.3021276595745</v>
      </c>
      <c r="E17" s="6">
        <v>0</v>
      </c>
    </row>
    <row r="18" ht="22.5" customHeight="1" spans="1:5">
      <c r="A18" s="3">
        <v>17</v>
      </c>
      <c r="B18" s="4" t="s">
        <v>37</v>
      </c>
      <c r="C18" s="3" t="s">
        <v>38</v>
      </c>
      <c r="D18" s="5">
        <v>61.7521739130435</v>
      </c>
      <c r="E18" s="6">
        <v>0</v>
      </c>
    </row>
    <row r="19" ht="22.5" customHeight="1" spans="1:5">
      <c r="A19" s="3">
        <v>18</v>
      </c>
      <c r="B19" s="4" t="s">
        <v>39</v>
      </c>
      <c r="C19" s="3" t="s">
        <v>40</v>
      </c>
      <c r="D19" s="7">
        <v>80.2432432432432</v>
      </c>
      <c r="E19" s="6">
        <v>0</v>
      </c>
    </row>
    <row r="20" ht="22.5" customHeight="1" spans="1:5">
      <c r="A20" s="3">
        <v>19</v>
      </c>
      <c r="B20" s="4" t="s">
        <v>41</v>
      </c>
      <c r="C20" s="3" t="s">
        <v>42</v>
      </c>
      <c r="D20" s="7">
        <v>87.79375</v>
      </c>
      <c r="E20" s="6">
        <f>VLOOKUP(C20,[1]Sheet1!$A:$E,3,FALSE)</f>
        <v>1.4</v>
      </c>
    </row>
    <row r="21" ht="22.5" customHeight="1" spans="1:5">
      <c r="A21" s="3">
        <v>20</v>
      </c>
      <c r="B21" s="4" t="s">
        <v>43</v>
      </c>
      <c r="C21" s="3" t="s">
        <v>44</v>
      </c>
      <c r="D21" s="5">
        <v>35.5224489795918</v>
      </c>
      <c r="E21" s="6">
        <v>0</v>
      </c>
    </row>
    <row r="22" ht="22.5" customHeight="1" spans="1:6">
      <c r="A22" s="3">
        <v>21</v>
      </c>
      <c r="B22" s="4" t="s">
        <v>45</v>
      </c>
      <c r="C22" s="3" t="s">
        <v>46</v>
      </c>
      <c r="D22" s="7">
        <v>92.1</v>
      </c>
      <c r="E22" s="6">
        <v>2.7</v>
      </c>
      <c r="F22" s="8"/>
    </row>
    <row r="23" ht="22.5" customHeight="1" spans="1:5">
      <c r="A23" s="3">
        <v>22</v>
      </c>
      <c r="B23" s="4" t="s">
        <v>47</v>
      </c>
      <c r="C23" s="3" t="s">
        <v>48</v>
      </c>
      <c r="D23" s="7">
        <v>77.9466666666667</v>
      </c>
      <c r="E23" s="6">
        <v>0</v>
      </c>
    </row>
    <row r="24" ht="22.5" customHeight="1" spans="1:6">
      <c r="A24" s="3">
        <v>23</v>
      </c>
      <c r="B24" s="4" t="s">
        <v>49</v>
      </c>
      <c r="C24" s="3" t="s">
        <v>50</v>
      </c>
      <c r="D24" s="7">
        <v>90.2875</v>
      </c>
      <c r="E24" s="6">
        <v>1.83</v>
      </c>
      <c r="F24" s="8"/>
    </row>
    <row r="25" ht="22.5" customHeight="1" spans="1:5">
      <c r="A25" s="3">
        <v>24</v>
      </c>
      <c r="B25" s="4" t="s">
        <v>51</v>
      </c>
      <c r="C25" s="3" t="s">
        <v>52</v>
      </c>
      <c r="D25" s="5">
        <v>68.6529411764706</v>
      </c>
      <c r="E25" s="6">
        <v>0</v>
      </c>
    </row>
    <row r="26" ht="22.5" customHeight="1" spans="1:6">
      <c r="A26" s="3">
        <v>25</v>
      </c>
      <c r="B26" s="4" t="s">
        <v>53</v>
      </c>
      <c r="C26" s="3" t="s">
        <v>54</v>
      </c>
      <c r="D26" s="7">
        <v>78.6066666666667</v>
      </c>
      <c r="E26" s="6">
        <v>0</v>
      </c>
      <c r="F26" s="8"/>
    </row>
    <row r="27" ht="22.5" customHeight="1" spans="1:6">
      <c r="A27" s="3">
        <v>26</v>
      </c>
      <c r="B27" s="4" t="s">
        <v>55</v>
      </c>
      <c r="C27" s="3" t="s">
        <v>56</v>
      </c>
      <c r="D27" s="7">
        <v>80.3588235294118</v>
      </c>
      <c r="E27" s="6">
        <v>0</v>
      </c>
      <c r="F27" s="8"/>
    </row>
    <row r="28" ht="22.5" customHeight="1" spans="1:6">
      <c r="A28" s="3">
        <v>27</v>
      </c>
      <c r="B28" s="4" t="s">
        <v>57</v>
      </c>
      <c r="C28" s="3" t="s">
        <v>58</v>
      </c>
      <c r="D28" s="7">
        <v>89.8666666666667</v>
      </c>
      <c r="E28" s="6">
        <v>3</v>
      </c>
      <c r="F28" s="8"/>
    </row>
    <row r="29" ht="22.5" customHeight="1" spans="1:5">
      <c r="A29" s="3">
        <v>28</v>
      </c>
      <c r="B29" s="4" t="s">
        <v>59</v>
      </c>
      <c r="C29" s="3" t="s">
        <v>60</v>
      </c>
      <c r="D29" s="5">
        <v>62.2457142857143</v>
      </c>
      <c r="E29" s="6">
        <v>0</v>
      </c>
    </row>
    <row r="30" ht="22.5" customHeight="1" spans="1:5">
      <c r="A30" s="3">
        <v>29</v>
      </c>
      <c r="B30" s="4" t="s">
        <v>61</v>
      </c>
      <c r="C30" s="3" t="s">
        <v>62</v>
      </c>
      <c r="D30" s="7">
        <v>68.4133333333333</v>
      </c>
      <c r="E30" s="6">
        <v>0</v>
      </c>
    </row>
    <row r="31" ht="22.5" customHeight="1" spans="1:5">
      <c r="A31" s="3">
        <v>30</v>
      </c>
      <c r="B31" s="4" t="s">
        <v>63</v>
      </c>
      <c r="C31" s="3" t="s">
        <v>64</v>
      </c>
      <c r="D31" s="7">
        <v>76.2733333333333</v>
      </c>
      <c r="E31" s="6">
        <v>0</v>
      </c>
    </row>
    <row r="32" ht="22.5" customHeight="1" spans="1:5">
      <c r="A32" s="3">
        <v>31</v>
      </c>
      <c r="B32" s="4" t="s">
        <v>65</v>
      </c>
      <c r="C32" s="3" t="s">
        <v>66</v>
      </c>
      <c r="D32" s="7">
        <v>69.1621621621622</v>
      </c>
      <c r="E32" s="6">
        <v>0</v>
      </c>
    </row>
    <row r="33" ht="22.5" customHeight="1" spans="1:5">
      <c r="A33" s="3">
        <v>32</v>
      </c>
      <c r="B33" s="4" t="s">
        <v>67</v>
      </c>
      <c r="C33" s="3" t="s">
        <v>68</v>
      </c>
      <c r="D33" s="7">
        <v>84.36</v>
      </c>
      <c r="E33" s="6">
        <v>0.4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博宇 范</dc:creator>
  <cp:lastModifiedBy>哦</cp:lastModifiedBy>
  <dcterms:created xsi:type="dcterms:W3CDTF">2024-09-04T10:55:00Z</dcterms:created>
  <dcterms:modified xsi:type="dcterms:W3CDTF">2024-09-11T11:30:27Z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D68A17E221464FD78486B6774D157411_12</vt:lpwstr>
  </property>
  <property fmtid="{D5CDD505-2E9C-101B-9397-08002B2CF9AE}" pid="3" name="KSOProductBuildVer">
    <vt:lpwstr>2052-12.1.0.17827</vt:lpwstr>
  </property>
</Properties>
</file>