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showInkAnnotation="0"/>
  <mc:AlternateContent xmlns:mc="http://schemas.openxmlformats.org/markup-compatibility/2006">
    <mc:Choice Requires="x15">
      <x15ac:absPath xmlns:x15ac="http://schemas.microsoft.com/office/spreadsheetml/2010/11/ac" url="C:\Users\lenovo\Desktop\第一次\"/>
    </mc:Choice>
  </mc:AlternateContent>
  <xr:revisionPtr revIDLastSave="0" documentId="13_ncr:1_{A9C5D2FA-CEFE-461A-807B-3D9ED418B280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2022级男生第一次寝室卫生检查成绩 " sheetId="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A14" i="5" l="1"/>
  <c r="AA15" i="5"/>
  <c r="AA16" i="5"/>
  <c r="AA17" i="5"/>
  <c r="AA18" i="5"/>
  <c r="AA19" i="5"/>
  <c r="AA20" i="5"/>
  <c r="AA21" i="5"/>
  <c r="AA22" i="5"/>
  <c r="AA24" i="5"/>
  <c r="AA25" i="5"/>
  <c r="AA26" i="5"/>
  <c r="AA27" i="5"/>
  <c r="E3" i="5"/>
  <c r="I3" i="5"/>
  <c r="F3" i="5"/>
  <c r="G3" i="5"/>
  <c r="N3" i="5"/>
  <c r="O3" i="5"/>
  <c r="P3" i="5"/>
  <c r="W3" i="5"/>
  <c r="X3" i="5"/>
  <c r="AA3" i="5"/>
  <c r="Y3" i="5"/>
  <c r="E4" i="5"/>
  <c r="F4" i="5"/>
  <c r="I4" i="5"/>
  <c r="G4" i="5"/>
  <c r="N4" i="5"/>
  <c r="R4" i="5"/>
  <c r="O4" i="5"/>
  <c r="P4" i="5"/>
  <c r="W4" i="5"/>
  <c r="X4" i="5"/>
  <c r="Y4" i="5"/>
  <c r="E5" i="5"/>
  <c r="I5" i="5"/>
  <c r="F5" i="5"/>
  <c r="G5" i="5"/>
  <c r="N5" i="5"/>
  <c r="R5" i="5"/>
  <c r="O5" i="5"/>
  <c r="P5" i="5"/>
  <c r="W5" i="5"/>
  <c r="X5" i="5"/>
  <c r="AA5" i="5"/>
  <c r="Y5" i="5"/>
  <c r="E6" i="5"/>
  <c r="I6" i="5"/>
  <c r="F6" i="5"/>
  <c r="G6" i="5"/>
  <c r="W6" i="5"/>
  <c r="AA6" i="5"/>
  <c r="X6" i="5"/>
  <c r="Y6" i="5"/>
  <c r="E7" i="5"/>
  <c r="F7" i="5"/>
  <c r="I7" i="5"/>
  <c r="G7" i="5"/>
  <c r="N7" i="5"/>
  <c r="R7" i="5"/>
  <c r="O7" i="5"/>
  <c r="P7" i="5"/>
  <c r="W7" i="5"/>
  <c r="AA7" i="5"/>
  <c r="X7" i="5"/>
  <c r="Y7" i="5"/>
  <c r="E8" i="5"/>
  <c r="F8" i="5"/>
  <c r="I8" i="5"/>
  <c r="G8" i="5"/>
  <c r="N8" i="5"/>
  <c r="O8" i="5"/>
  <c r="P8" i="5"/>
  <c r="W8" i="5"/>
  <c r="X8" i="5"/>
  <c r="AA8" i="5"/>
  <c r="Y8" i="5"/>
  <c r="E9" i="5"/>
  <c r="F9" i="5"/>
  <c r="G9" i="5"/>
  <c r="I9" i="5"/>
  <c r="N9" i="5"/>
  <c r="O9" i="5"/>
  <c r="P9" i="5"/>
  <c r="R9" i="5"/>
  <c r="W9" i="5"/>
  <c r="X9" i="5"/>
  <c r="Y9" i="5"/>
  <c r="AA9" i="5"/>
  <c r="E10" i="5"/>
  <c r="I10" i="5"/>
  <c r="F10" i="5"/>
  <c r="G10" i="5"/>
  <c r="N10" i="5"/>
  <c r="O10" i="5"/>
  <c r="P10" i="5"/>
  <c r="W10" i="5"/>
  <c r="AA10" i="5"/>
  <c r="X10" i="5"/>
  <c r="Y10" i="5"/>
  <c r="E11" i="5"/>
  <c r="I11" i="5"/>
  <c r="F11" i="5"/>
  <c r="G11" i="5"/>
  <c r="N11" i="5"/>
  <c r="R11" i="5"/>
  <c r="O11" i="5"/>
  <c r="P11" i="5"/>
  <c r="W11" i="5"/>
  <c r="AA11" i="5"/>
  <c r="X11" i="5"/>
  <c r="Y11" i="5"/>
  <c r="E12" i="5"/>
  <c r="I12" i="5"/>
  <c r="F12" i="5"/>
  <c r="G12" i="5"/>
  <c r="N12" i="5"/>
  <c r="R12" i="5"/>
  <c r="O12" i="5"/>
  <c r="P12" i="5"/>
  <c r="W12" i="5"/>
  <c r="X12" i="5"/>
  <c r="Y12" i="5"/>
  <c r="E13" i="5"/>
  <c r="I13" i="5"/>
  <c r="F13" i="5"/>
  <c r="G13" i="5"/>
  <c r="N13" i="5"/>
  <c r="R13" i="5"/>
  <c r="O13" i="5"/>
  <c r="P13" i="5"/>
  <c r="E14" i="5"/>
  <c r="F14" i="5"/>
  <c r="G14" i="5"/>
  <c r="W14" i="5"/>
  <c r="X14" i="5"/>
  <c r="Y14" i="5"/>
  <c r="E15" i="5"/>
  <c r="F15" i="5"/>
  <c r="I15" i="5"/>
  <c r="G15" i="5"/>
  <c r="N15" i="5"/>
  <c r="O15" i="5"/>
  <c r="P15" i="5"/>
  <c r="R15" i="5"/>
  <c r="W15" i="5"/>
  <c r="X15" i="5"/>
  <c r="Y15" i="5"/>
  <c r="E16" i="5"/>
  <c r="F16" i="5"/>
  <c r="I16" i="5"/>
  <c r="G16" i="5"/>
  <c r="N16" i="5"/>
  <c r="R16" i="5"/>
  <c r="O16" i="5"/>
  <c r="P16" i="5"/>
  <c r="W16" i="5"/>
  <c r="X16" i="5"/>
  <c r="Y16" i="5"/>
  <c r="E17" i="5"/>
  <c r="F17" i="5"/>
  <c r="I17" i="5"/>
  <c r="G17" i="5"/>
  <c r="N17" i="5"/>
  <c r="O17" i="5"/>
  <c r="P17" i="5"/>
  <c r="R17" i="5"/>
  <c r="W17" i="5"/>
  <c r="X17" i="5"/>
  <c r="Y17" i="5"/>
  <c r="E18" i="5"/>
  <c r="F18" i="5"/>
  <c r="I18" i="5"/>
  <c r="G18" i="5"/>
  <c r="N18" i="5"/>
  <c r="O18" i="5"/>
  <c r="P18" i="5"/>
  <c r="R18" i="5"/>
  <c r="W18" i="5"/>
  <c r="X18" i="5"/>
  <c r="Y18" i="5"/>
  <c r="E19" i="5"/>
  <c r="F19" i="5"/>
  <c r="I19" i="5"/>
  <c r="G19" i="5"/>
  <c r="N19" i="5"/>
  <c r="O19" i="5"/>
  <c r="P19" i="5"/>
  <c r="R19" i="5"/>
  <c r="W19" i="5"/>
  <c r="X19" i="5"/>
  <c r="Y19" i="5"/>
  <c r="E20" i="5"/>
  <c r="F20" i="5"/>
  <c r="I20" i="5"/>
  <c r="G20" i="5"/>
  <c r="N20" i="5"/>
  <c r="R20" i="5"/>
  <c r="O20" i="5"/>
  <c r="P20" i="5"/>
  <c r="W20" i="5"/>
  <c r="X20" i="5"/>
  <c r="Y20" i="5"/>
  <c r="E21" i="5"/>
  <c r="F21" i="5"/>
  <c r="I21" i="5"/>
  <c r="G21" i="5"/>
  <c r="N21" i="5"/>
  <c r="O21" i="5"/>
  <c r="P21" i="5"/>
  <c r="R21" i="5"/>
  <c r="W21" i="5"/>
  <c r="X21" i="5"/>
  <c r="Y21" i="5"/>
  <c r="E22" i="5"/>
  <c r="F22" i="5"/>
  <c r="I22" i="5"/>
  <c r="G22" i="5"/>
  <c r="N22" i="5"/>
  <c r="O22" i="5"/>
  <c r="P22" i="5"/>
  <c r="R22" i="5"/>
  <c r="W22" i="5"/>
  <c r="X22" i="5"/>
  <c r="Y22" i="5"/>
  <c r="E23" i="5"/>
  <c r="F23" i="5"/>
  <c r="I23" i="5"/>
  <c r="G23" i="5"/>
  <c r="N23" i="5"/>
  <c r="O23" i="5"/>
  <c r="P23" i="5"/>
  <c r="R23" i="5"/>
  <c r="W23" i="5"/>
  <c r="X23" i="5"/>
  <c r="Y23" i="5"/>
  <c r="E24" i="5"/>
  <c r="F24" i="5"/>
  <c r="G24" i="5"/>
  <c r="I24" i="5"/>
  <c r="N24" i="5"/>
  <c r="O24" i="5"/>
  <c r="P24" i="5"/>
  <c r="W24" i="5"/>
  <c r="X24" i="5"/>
  <c r="Y24" i="5"/>
  <c r="E25" i="5"/>
  <c r="I25" i="5"/>
  <c r="F25" i="5"/>
  <c r="G25" i="5"/>
  <c r="N25" i="5"/>
  <c r="R25" i="5"/>
  <c r="O25" i="5"/>
  <c r="P25" i="5"/>
  <c r="W25" i="5"/>
  <c r="X25" i="5"/>
  <c r="Y25" i="5"/>
  <c r="E26" i="5"/>
  <c r="I26" i="5"/>
  <c r="F26" i="5"/>
  <c r="G26" i="5"/>
  <c r="N26" i="5"/>
  <c r="R26" i="5"/>
  <c r="O26" i="5"/>
  <c r="P26" i="5"/>
  <c r="W26" i="5"/>
  <c r="X26" i="5"/>
  <c r="Y26" i="5"/>
  <c r="E27" i="5"/>
  <c r="I27" i="5"/>
  <c r="F27" i="5"/>
  <c r="G27" i="5"/>
  <c r="N27" i="5"/>
  <c r="R27" i="5"/>
  <c r="O27" i="5"/>
  <c r="P27" i="5"/>
  <c r="W27" i="5"/>
  <c r="X27" i="5"/>
  <c r="Y27" i="5"/>
</calcChain>
</file>

<file path=xl/sharedStrings.xml><?xml version="1.0" encoding="utf-8"?>
<sst xmlns="http://schemas.openxmlformats.org/spreadsheetml/2006/main" count="114" uniqueCount="96">
  <si>
    <t>交通运输与物流学院文明宿舍检查情况一览表</t>
  </si>
  <si>
    <t>A</t>
  </si>
  <si>
    <t>B</t>
  </si>
  <si>
    <t>C</t>
  </si>
  <si>
    <t>卫生</t>
  </si>
  <si>
    <t>安全</t>
  </si>
  <si>
    <t>文化</t>
  </si>
  <si>
    <t>违章电器</t>
  </si>
  <si>
    <t>总分</t>
  </si>
  <si>
    <t>T061001</t>
  </si>
  <si>
    <t>062001</t>
  </si>
  <si>
    <t>062026</t>
  </si>
  <si>
    <t>T061002</t>
  </si>
  <si>
    <t>062002</t>
  </si>
  <si>
    <t>062027</t>
  </si>
  <si>
    <t>T061003</t>
  </si>
  <si>
    <t>062003</t>
  </si>
  <si>
    <t>062028</t>
  </si>
  <si>
    <t>T061004</t>
  </si>
  <si>
    <t>062004</t>
  </si>
  <si>
    <t>/</t>
  </si>
  <si>
    <t>062029</t>
  </si>
  <si>
    <t>T061005</t>
  </si>
  <si>
    <t>062005</t>
  </si>
  <si>
    <t>062030</t>
  </si>
  <si>
    <t>T061006</t>
  </si>
  <si>
    <t>062006</t>
  </si>
  <si>
    <t>063001</t>
  </si>
  <si>
    <t>T061007</t>
  </si>
  <si>
    <t>洗衣机</t>
  </si>
  <si>
    <t>062007</t>
  </si>
  <si>
    <t>063002</t>
  </si>
  <si>
    <t>T061008</t>
  </si>
  <si>
    <t>062008</t>
  </si>
  <si>
    <t>063003</t>
  </si>
  <si>
    <t>T061009</t>
  </si>
  <si>
    <t>062009</t>
  </si>
  <si>
    <t>063004</t>
  </si>
  <si>
    <t>T061010</t>
  </si>
  <si>
    <t>062010</t>
  </si>
  <si>
    <t>063005</t>
  </si>
  <si>
    <t>T061011</t>
  </si>
  <si>
    <t>062011</t>
  </si>
  <si>
    <t>063006</t>
  </si>
  <si>
    <t>T061012</t>
  </si>
  <si>
    <t>062012</t>
  </si>
  <si>
    <t>063007</t>
  </si>
  <si>
    <t>T061015</t>
  </si>
  <si>
    <t>062013</t>
  </si>
  <si>
    <t>063008</t>
  </si>
  <si>
    <t>T061018</t>
  </si>
  <si>
    <t>062014</t>
  </si>
  <si>
    <t>063009</t>
  </si>
  <si>
    <t>T061019</t>
  </si>
  <si>
    <t>062015</t>
  </si>
  <si>
    <t>063010</t>
  </si>
  <si>
    <t>T061020</t>
  </si>
  <si>
    <t>062016</t>
  </si>
  <si>
    <t>063011</t>
  </si>
  <si>
    <t>T061021</t>
  </si>
  <si>
    <t>062017</t>
  </si>
  <si>
    <t>063012</t>
  </si>
  <si>
    <t>T061022</t>
  </si>
  <si>
    <t>062018</t>
  </si>
  <si>
    <t>063013</t>
  </si>
  <si>
    <t>T061023</t>
  </si>
  <si>
    <t>062019</t>
  </si>
  <si>
    <t>063014</t>
  </si>
  <si>
    <t>T061024</t>
  </si>
  <si>
    <t>062020</t>
  </si>
  <si>
    <t>063015</t>
  </si>
  <si>
    <t>T061025</t>
  </si>
  <si>
    <t>062021</t>
  </si>
  <si>
    <t>063016</t>
  </si>
  <si>
    <t>T061026</t>
  </si>
  <si>
    <t>062022</t>
  </si>
  <si>
    <t>063017</t>
  </si>
  <si>
    <t>T061027</t>
  </si>
  <si>
    <t>062023</t>
  </si>
  <si>
    <t>063018</t>
  </si>
  <si>
    <t>T061028</t>
  </si>
  <si>
    <t>062024</t>
  </si>
  <si>
    <t>063019</t>
  </si>
  <si>
    <t>T061029</t>
  </si>
  <si>
    <t>062025</t>
  </si>
  <si>
    <t>063020</t>
  </si>
  <si>
    <t>日  期：2022年9月22日</t>
  </si>
  <si>
    <t>三天之内 如有异议</t>
  </si>
  <si>
    <t>年  级：2020级男生</t>
  </si>
  <si>
    <t>男生请联系：代瑞言13198391775</t>
  </si>
  <si>
    <t>宿舍楼：天佑斋6号</t>
  </si>
  <si>
    <t xml:space="preserve">苏恒星18776913101  </t>
  </si>
  <si>
    <t>检查人：于宗右 代易寰 袁浩彭</t>
  </si>
  <si>
    <t>女生请联系：王璐 13080390319</t>
  </si>
  <si>
    <t>公亚萱18189365341</t>
  </si>
  <si>
    <t xml:space="preserve">备注：T061012 T062006 T062008 T062022 T062027 T063005 T063016无人 T061007有洗衣机
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</si>
</sst>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&quot;T&quot;General"/>
    <numFmt numFmtId="177" formatCode="&quot;T&quot;@"/>
  </numFmts>
  <fonts count="9" x14ac:knownFonts="1">
    <font>
      <sz val="12"/>
      <name val="宋体"/>
      <charset val="134"/>
    </font>
    <font>
      <b/>
      <sz val="12"/>
      <name val="宋体"/>
      <family val="3"/>
      <charset val="134"/>
    </font>
    <font>
      <b/>
      <sz val="16"/>
      <name val="宋体"/>
      <family val="3"/>
      <charset val="134"/>
    </font>
    <font>
      <b/>
      <sz val="10"/>
      <name val="宋体"/>
      <family val="3"/>
      <charset val="134"/>
    </font>
    <font>
      <b/>
      <sz val="10"/>
      <color indexed="63"/>
      <name val="宋体"/>
      <family val="3"/>
      <charset val="134"/>
    </font>
    <font>
      <sz val="12"/>
      <name val="宋体"/>
      <family val="3"/>
      <charset val="134"/>
    </font>
    <font>
      <sz val="9"/>
      <name val="宋体"/>
      <family val="3"/>
      <charset val="134"/>
    </font>
    <font>
      <b/>
      <sz val="10"/>
      <name val="宋体"/>
      <family val="3"/>
      <charset val="134"/>
      <scheme val="minor"/>
    </font>
    <font>
      <b/>
      <sz val="10"/>
      <color rgb="FFFF0000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5" fillId="0" borderId="0"/>
  </cellStyleXfs>
  <cellXfs count="23">
    <xf numFmtId="0" fontId="0" fillId="0" borderId="0" xfId="0">
      <alignment vertical="center"/>
    </xf>
    <xf numFmtId="0" fontId="1" fillId="0" borderId="0" xfId="0" applyFont="1">
      <alignment vertical="center"/>
    </xf>
    <xf numFmtId="0" fontId="7" fillId="0" borderId="1" xfId="0" applyFont="1" applyBorder="1" applyAlignment="1">
      <alignment horizontal="center" vertical="center" wrapText="1"/>
    </xf>
    <xf numFmtId="176" fontId="3" fillId="0" borderId="2" xfId="1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1" fillId="0" borderId="3" xfId="0" applyFont="1" applyBorder="1" applyAlignment="1">
      <alignment vertical="top" wrapText="1"/>
    </xf>
    <xf numFmtId="177" fontId="3" fillId="0" borderId="2" xfId="1" applyNumberFormat="1" applyFont="1" applyBorder="1" applyAlignment="1">
      <alignment horizontal="center" vertical="center"/>
    </xf>
    <xf numFmtId="0" fontId="0" fillId="0" borderId="2" xfId="0" applyBorder="1">
      <alignment vertical="center"/>
    </xf>
    <xf numFmtId="0" fontId="1" fillId="0" borderId="2" xfId="0" applyFont="1" applyBorder="1" applyAlignment="1">
      <alignment vertical="top" wrapText="1"/>
    </xf>
    <xf numFmtId="0" fontId="3" fillId="0" borderId="4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top" wrapText="1"/>
    </xf>
    <xf numFmtId="177" fontId="8" fillId="0" borderId="2" xfId="1" applyNumberFormat="1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top" wrapText="1"/>
    </xf>
    <xf numFmtId="0" fontId="1" fillId="0" borderId="3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5" xfId="0" applyFont="1" applyBorder="1" applyAlignment="1">
      <alignment horizontal="right" vertical="center" wrapText="1"/>
    </xf>
    <xf numFmtId="0" fontId="1" fillId="0" borderId="0" xfId="0" applyFont="1" applyAlignment="1">
      <alignment horizontal="right" vertical="center" wrapText="1"/>
    </xf>
    <xf numFmtId="0" fontId="3" fillId="0" borderId="3" xfId="0" applyFont="1" applyBorder="1" applyAlignment="1">
      <alignment horizontal="justify" vertical="center" wrapText="1"/>
    </xf>
    <xf numFmtId="0" fontId="3" fillId="0" borderId="6" xfId="0" applyFont="1" applyBorder="1" applyAlignment="1">
      <alignment horizontal="justify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</cellXfs>
  <cellStyles count="2">
    <cellStyle name="常规" xfId="0" builtinId="0"/>
    <cellStyle name="常规_Sheet1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B32"/>
  <sheetViews>
    <sheetView tabSelected="1" workbookViewId="0">
      <selection activeCell="AD22" sqref="AD22"/>
    </sheetView>
  </sheetViews>
  <sheetFormatPr defaultColWidth="9.09765625" defaultRowHeight="15.6" x14ac:dyDescent="0.25"/>
  <cols>
    <col min="1" max="1" width="7.59765625" customWidth="1"/>
    <col min="2" max="3" width="3.59765625" customWidth="1"/>
    <col min="4" max="4" width="6" customWidth="1"/>
    <col min="5" max="6" width="4.59765625" style="1" customWidth="1"/>
    <col min="7" max="7" width="8" customWidth="1"/>
    <col min="8" max="8" width="8.59765625" customWidth="1"/>
    <col min="9" max="9" width="4.59765625" style="1" customWidth="1"/>
    <col min="10" max="10" width="7.59765625" customWidth="1"/>
    <col min="11" max="13" width="3.59765625" customWidth="1"/>
    <col min="14" max="15" width="4.59765625" style="1" customWidth="1"/>
    <col min="16" max="16" width="8" customWidth="1"/>
    <col min="17" max="17" width="8.59765625" customWidth="1"/>
    <col min="18" max="18" width="4.59765625" style="1" customWidth="1"/>
    <col min="19" max="19" width="7.59765625" customWidth="1"/>
    <col min="20" max="22" width="3.59765625" customWidth="1"/>
    <col min="23" max="24" width="4.59765625" style="1" customWidth="1"/>
    <col min="25" max="25" width="8" customWidth="1"/>
    <col min="26" max="26" width="8.59765625" customWidth="1"/>
    <col min="27" max="27" width="4.19921875" style="1" customWidth="1"/>
    <col min="28" max="28" width="4.59765625" hidden="1" customWidth="1"/>
  </cols>
  <sheetData>
    <row r="1" spans="1:28" ht="23.25" customHeight="1" x14ac:dyDescent="0.25">
      <c r="A1" s="21" t="s">
        <v>0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  <c r="S1" s="22"/>
      <c r="T1" s="22"/>
      <c r="U1" s="22"/>
      <c r="V1" s="22"/>
      <c r="W1" s="22"/>
      <c r="X1" s="22"/>
      <c r="Y1" s="22"/>
      <c r="Z1" s="22"/>
      <c r="AA1" s="22"/>
      <c r="AB1" s="22"/>
    </row>
    <row r="2" spans="1:28" ht="27.15" customHeight="1" x14ac:dyDescent="0.25">
      <c r="A2" s="2"/>
      <c r="B2" s="2" t="s">
        <v>1</v>
      </c>
      <c r="C2" s="2" t="s">
        <v>2</v>
      </c>
      <c r="D2" s="2" t="s">
        <v>3</v>
      </c>
      <c r="E2" s="2" t="s">
        <v>4</v>
      </c>
      <c r="F2" s="2" t="s">
        <v>5</v>
      </c>
      <c r="G2" s="2" t="s">
        <v>6</v>
      </c>
      <c r="H2" s="2" t="s">
        <v>7</v>
      </c>
      <c r="I2" s="2" t="s">
        <v>8</v>
      </c>
      <c r="J2" s="2"/>
      <c r="K2" s="2" t="s">
        <v>1</v>
      </c>
      <c r="L2" s="2" t="s">
        <v>2</v>
      </c>
      <c r="M2" s="2" t="s">
        <v>3</v>
      </c>
      <c r="N2" s="2" t="s">
        <v>4</v>
      </c>
      <c r="O2" s="2" t="s">
        <v>5</v>
      </c>
      <c r="P2" s="2" t="s">
        <v>6</v>
      </c>
      <c r="Q2" s="2" t="s">
        <v>7</v>
      </c>
      <c r="R2" s="2" t="s">
        <v>8</v>
      </c>
      <c r="S2" s="2"/>
      <c r="T2" s="2" t="s">
        <v>1</v>
      </c>
      <c r="U2" s="2" t="s">
        <v>2</v>
      </c>
      <c r="V2" s="2" t="s">
        <v>3</v>
      </c>
      <c r="W2" s="2" t="s">
        <v>4</v>
      </c>
      <c r="X2" s="2" t="s">
        <v>5</v>
      </c>
      <c r="Y2" s="2" t="s">
        <v>6</v>
      </c>
      <c r="Z2" s="2" t="s">
        <v>7</v>
      </c>
      <c r="AA2" s="2" t="s">
        <v>8</v>
      </c>
      <c r="AB2" s="2"/>
    </row>
    <row r="3" spans="1:28" ht="15.75" customHeight="1" x14ac:dyDescent="0.25">
      <c r="A3" s="3" t="s">
        <v>9</v>
      </c>
      <c r="B3" s="4"/>
      <c r="C3" s="4"/>
      <c r="D3" s="4"/>
      <c r="E3" s="4">
        <f>50-B3</f>
        <v>50</v>
      </c>
      <c r="F3" s="4">
        <f>40-C3</f>
        <v>40</v>
      </c>
      <c r="G3" s="4">
        <f>10-D3</f>
        <v>10</v>
      </c>
      <c r="H3" s="4"/>
      <c r="I3" s="4">
        <f t="shared" ref="I3:I8" si="0">SUM(E3:G3)</f>
        <v>100</v>
      </c>
      <c r="J3" s="7" t="s">
        <v>10</v>
      </c>
      <c r="K3" s="4"/>
      <c r="L3" s="4"/>
      <c r="M3" s="4"/>
      <c r="N3" s="4">
        <f>50-K3</f>
        <v>50</v>
      </c>
      <c r="O3" s="4">
        <f>40-L3</f>
        <v>40</v>
      </c>
      <c r="P3" s="4">
        <f>10-M3</f>
        <v>10</v>
      </c>
      <c r="Q3" s="4"/>
      <c r="R3" s="4">
        <v>100</v>
      </c>
      <c r="S3" s="7" t="s">
        <v>11</v>
      </c>
      <c r="T3" s="4"/>
      <c r="U3" s="4"/>
      <c r="V3" s="4"/>
      <c r="W3" s="4">
        <f>50-T3</f>
        <v>50</v>
      </c>
      <c r="X3" s="4">
        <f>40-U3</f>
        <v>40</v>
      </c>
      <c r="Y3" s="4">
        <f>10-V3</f>
        <v>10</v>
      </c>
      <c r="Z3" s="4"/>
      <c r="AA3" s="4">
        <f t="shared" ref="AA3:AA12" si="1">SUM(W3:Y3)</f>
        <v>100</v>
      </c>
      <c r="AB3" s="2"/>
    </row>
    <row r="4" spans="1:28" ht="15.75" customHeight="1" x14ac:dyDescent="0.25">
      <c r="A4" s="3" t="s">
        <v>12</v>
      </c>
      <c r="B4" s="4"/>
      <c r="C4" s="4"/>
      <c r="D4" s="4"/>
      <c r="E4" s="4">
        <f t="shared" ref="E4:E24" si="2">50-B4</f>
        <v>50</v>
      </c>
      <c r="F4" s="4">
        <f t="shared" ref="F4:F24" si="3">40-C4</f>
        <v>40</v>
      </c>
      <c r="G4" s="4">
        <f t="shared" ref="G4:G24" si="4">10-D4</f>
        <v>10</v>
      </c>
      <c r="H4" s="4"/>
      <c r="I4" s="4">
        <f t="shared" si="0"/>
        <v>100</v>
      </c>
      <c r="J4" s="7" t="s">
        <v>13</v>
      </c>
      <c r="K4" s="4"/>
      <c r="L4" s="4"/>
      <c r="M4" s="4"/>
      <c r="N4" s="4">
        <f t="shared" ref="N4:N24" si="5">50-K4</f>
        <v>50</v>
      </c>
      <c r="O4" s="4">
        <f t="shared" ref="O4:O24" si="6">40-L4</f>
        <v>40</v>
      </c>
      <c r="P4" s="4">
        <f t="shared" ref="P4:P24" si="7">10-M4</f>
        <v>10</v>
      </c>
      <c r="Q4" s="4"/>
      <c r="R4" s="4">
        <f t="shared" ref="R4:R13" si="8">SUM(N4:P4)</f>
        <v>100</v>
      </c>
      <c r="S4" s="7" t="s">
        <v>14</v>
      </c>
      <c r="T4" s="4"/>
      <c r="U4" s="4"/>
      <c r="V4" s="4"/>
      <c r="W4" s="4">
        <f t="shared" ref="W4:W23" si="9">50-T4</f>
        <v>50</v>
      </c>
      <c r="X4" s="4">
        <f t="shared" ref="X4:X23" si="10">40-U4</f>
        <v>40</v>
      </c>
      <c r="Y4" s="4">
        <f t="shared" ref="Y4:Y23" si="11">10-V4</f>
        <v>10</v>
      </c>
      <c r="Z4" s="4"/>
      <c r="AA4" s="4">
        <v>50</v>
      </c>
      <c r="AB4" s="2"/>
    </row>
    <row r="5" spans="1:28" ht="15.75" customHeight="1" x14ac:dyDescent="0.25">
      <c r="A5" s="3" t="s">
        <v>15</v>
      </c>
      <c r="B5" s="4"/>
      <c r="C5" s="4"/>
      <c r="D5" s="4"/>
      <c r="E5" s="4">
        <f t="shared" si="2"/>
        <v>50</v>
      </c>
      <c r="F5" s="4">
        <f t="shared" si="3"/>
        <v>40</v>
      </c>
      <c r="G5" s="4">
        <f t="shared" si="4"/>
        <v>10</v>
      </c>
      <c r="H5" s="4"/>
      <c r="I5" s="4">
        <f t="shared" si="0"/>
        <v>100</v>
      </c>
      <c r="J5" s="7" t="s">
        <v>16</v>
      </c>
      <c r="K5" s="4"/>
      <c r="L5" s="4"/>
      <c r="M5" s="4"/>
      <c r="N5" s="4">
        <f t="shared" si="5"/>
        <v>50</v>
      </c>
      <c r="O5" s="4">
        <f t="shared" si="6"/>
        <v>40</v>
      </c>
      <c r="P5" s="4">
        <f t="shared" si="7"/>
        <v>10</v>
      </c>
      <c r="Q5" s="4"/>
      <c r="R5" s="4">
        <f t="shared" si="8"/>
        <v>100</v>
      </c>
      <c r="S5" s="7" t="s">
        <v>17</v>
      </c>
      <c r="T5" s="4"/>
      <c r="U5" s="4"/>
      <c r="V5" s="4"/>
      <c r="W5" s="4">
        <f t="shared" si="9"/>
        <v>50</v>
      </c>
      <c r="X5" s="4">
        <f t="shared" si="10"/>
        <v>40</v>
      </c>
      <c r="Y5" s="4">
        <f t="shared" si="11"/>
        <v>10</v>
      </c>
      <c r="Z5" s="4"/>
      <c r="AA5" s="4">
        <f t="shared" si="1"/>
        <v>100</v>
      </c>
      <c r="AB5" s="2"/>
    </row>
    <row r="6" spans="1:28" ht="15.75" customHeight="1" x14ac:dyDescent="0.25">
      <c r="A6" s="3" t="s">
        <v>18</v>
      </c>
      <c r="B6" s="4"/>
      <c r="C6" s="4"/>
      <c r="D6" s="4"/>
      <c r="E6" s="4">
        <f t="shared" si="2"/>
        <v>50</v>
      </c>
      <c r="F6" s="4">
        <f t="shared" si="3"/>
        <v>40</v>
      </c>
      <c r="G6" s="4">
        <f t="shared" si="4"/>
        <v>10</v>
      </c>
      <c r="H6" s="4"/>
      <c r="I6" s="4">
        <f t="shared" si="0"/>
        <v>100</v>
      </c>
      <c r="J6" s="12" t="s">
        <v>19</v>
      </c>
      <c r="K6" s="13"/>
      <c r="L6" s="13"/>
      <c r="M6" s="13"/>
      <c r="N6" s="13">
        <v>50</v>
      </c>
      <c r="O6" s="13">
        <v>40</v>
      </c>
      <c r="P6" s="13">
        <v>10</v>
      </c>
      <c r="Q6" s="13"/>
      <c r="R6" s="13" t="s">
        <v>20</v>
      </c>
      <c r="S6" s="7" t="s">
        <v>21</v>
      </c>
      <c r="T6" s="4"/>
      <c r="U6" s="4"/>
      <c r="V6" s="4"/>
      <c r="W6" s="4">
        <f t="shared" si="9"/>
        <v>50</v>
      </c>
      <c r="X6" s="4">
        <f t="shared" si="10"/>
        <v>40</v>
      </c>
      <c r="Y6" s="4">
        <f t="shared" si="11"/>
        <v>10</v>
      </c>
      <c r="Z6" s="4"/>
      <c r="AA6" s="4">
        <f t="shared" si="1"/>
        <v>100</v>
      </c>
      <c r="AB6" s="2"/>
    </row>
    <row r="7" spans="1:28" ht="15.75" customHeight="1" x14ac:dyDescent="0.25">
      <c r="A7" s="3" t="s">
        <v>22</v>
      </c>
      <c r="B7" s="4"/>
      <c r="C7" s="4"/>
      <c r="D7" s="4"/>
      <c r="E7" s="4">
        <f t="shared" si="2"/>
        <v>50</v>
      </c>
      <c r="F7" s="4">
        <f t="shared" si="3"/>
        <v>40</v>
      </c>
      <c r="G7" s="4">
        <f t="shared" si="4"/>
        <v>10</v>
      </c>
      <c r="H7" s="4"/>
      <c r="I7" s="4">
        <f t="shared" si="0"/>
        <v>100</v>
      </c>
      <c r="J7" s="7" t="s">
        <v>23</v>
      </c>
      <c r="K7" s="4"/>
      <c r="L7" s="4"/>
      <c r="M7" s="4"/>
      <c r="N7" s="4">
        <f t="shared" si="5"/>
        <v>50</v>
      </c>
      <c r="O7" s="4">
        <f t="shared" si="6"/>
        <v>40</v>
      </c>
      <c r="P7" s="4">
        <f t="shared" si="7"/>
        <v>10</v>
      </c>
      <c r="Q7" s="4"/>
      <c r="R7" s="4">
        <f t="shared" si="8"/>
        <v>100</v>
      </c>
      <c r="S7" s="7" t="s">
        <v>24</v>
      </c>
      <c r="T7" s="4"/>
      <c r="U7" s="4"/>
      <c r="V7" s="4"/>
      <c r="W7" s="4">
        <f t="shared" si="9"/>
        <v>50</v>
      </c>
      <c r="X7" s="4">
        <f t="shared" si="10"/>
        <v>40</v>
      </c>
      <c r="Y7" s="4">
        <f t="shared" si="11"/>
        <v>10</v>
      </c>
      <c r="Z7" s="4"/>
      <c r="AA7" s="4">
        <f t="shared" si="1"/>
        <v>100</v>
      </c>
      <c r="AB7" s="2"/>
    </row>
    <row r="8" spans="1:28" ht="15.75" customHeight="1" x14ac:dyDescent="0.25">
      <c r="A8" s="3" t="s">
        <v>25</v>
      </c>
      <c r="B8" s="4"/>
      <c r="C8" s="4"/>
      <c r="D8" s="4"/>
      <c r="E8" s="4">
        <f t="shared" si="2"/>
        <v>50</v>
      </c>
      <c r="F8" s="4">
        <f t="shared" si="3"/>
        <v>40</v>
      </c>
      <c r="G8" s="4">
        <f t="shared" si="4"/>
        <v>10</v>
      </c>
      <c r="H8" s="4"/>
      <c r="I8" s="4">
        <f t="shared" si="0"/>
        <v>100</v>
      </c>
      <c r="J8" s="7" t="s">
        <v>26</v>
      </c>
      <c r="K8" s="4"/>
      <c r="L8" s="4"/>
      <c r="M8" s="4"/>
      <c r="N8" s="4">
        <f t="shared" si="5"/>
        <v>50</v>
      </c>
      <c r="O8" s="4">
        <f t="shared" si="6"/>
        <v>40</v>
      </c>
      <c r="P8" s="4">
        <f t="shared" si="7"/>
        <v>10</v>
      </c>
      <c r="Q8" s="4"/>
      <c r="R8" s="4">
        <v>50</v>
      </c>
      <c r="S8" s="7" t="s">
        <v>27</v>
      </c>
      <c r="T8" s="4"/>
      <c r="U8" s="4"/>
      <c r="V8" s="4"/>
      <c r="W8" s="4">
        <f t="shared" si="9"/>
        <v>50</v>
      </c>
      <c r="X8" s="4">
        <f t="shared" si="10"/>
        <v>40</v>
      </c>
      <c r="Y8" s="4">
        <f t="shared" si="11"/>
        <v>10</v>
      </c>
      <c r="Z8" s="4"/>
      <c r="AA8" s="4">
        <f t="shared" si="1"/>
        <v>100</v>
      </c>
      <c r="AB8" s="2"/>
    </row>
    <row r="9" spans="1:28" ht="15.75" customHeight="1" x14ac:dyDescent="0.25">
      <c r="A9" s="3" t="s">
        <v>28</v>
      </c>
      <c r="B9" s="5"/>
      <c r="C9" s="4">
        <v>40</v>
      </c>
      <c r="D9" s="4"/>
      <c r="E9" s="4">
        <f t="shared" si="2"/>
        <v>50</v>
      </c>
      <c r="F9" s="4">
        <f t="shared" si="3"/>
        <v>0</v>
      </c>
      <c r="G9" s="4">
        <f t="shared" si="4"/>
        <v>10</v>
      </c>
      <c r="H9" s="4" t="s">
        <v>29</v>
      </c>
      <c r="I9" s="4">
        <f t="shared" ref="I9:I24" si="12">SUM(E9:G9)</f>
        <v>60</v>
      </c>
      <c r="J9" s="7" t="s">
        <v>30</v>
      </c>
      <c r="K9" s="5"/>
      <c r="L9" s="4"/>
      <c r="M9" s="4"/>
      <c r="N9" s="4">
        <f t="shared" si="5"/>
        <v>50</v>
      </c>
      <c r="O9" s="4">
        <f t="shared" si="6"/>
        <v>40</v>
      </c>
      <c r="P9" s="4">
        <f t="shared" si="7"/>
        <v>10</v>
      </c>
      <c r="Q9" s="4"/>
      <c r="R9" s="4">
        <f t="shared" si="8"/>
        <v>100</v>
      </c>
      <c r="S9" s="7" t="s">
        <v>31</v>
      </c>
      <c r="T9" s="4"/>
      <c r="U9" s="4"/>
      <c r="V9" s="4"/>
      <c r="W9" s="4">
        <f t="shared" si="9"/>
        <v>50</v>
      </c>
      <c r="X9" s="4">
        <f t="shared" si="10"/>
        <v>40</v>
      </c>
      <c r="Y9" s="4">
        <f t="shared" si="11"/>
        <v>10</v>
      </c>
      <c r="Z9" s="4"/>
      <c r="AA9" s="4">
        <f t="shared" si="1"/>
        <v>100</v>
      </c>
      <c r="AB9" s="2"/>
    </row>
    <row r="10" spans="1:28" ht="15.75" customHeight="1" x14ac:dyDescent="0.25">
      <c r="A10" s="3" t="s">
        <v>32</v>
      </c>
      <c r="B10" s="4"/>
      <c r="C10" s="4"/>
      <c r="D10" s="4"/>
      <c r="E10" s="4">
        <f t="shared" si="2"/>
        <v>50</v>
      </c>
      <c r="F10" s="4">
        <f t="shared" si="3"/>
        <v>40</v>
      </c>
      <c r="G10" s="4">
        <f t="shared" si="4"/>
        <v>10</v>
      </c>
      <c r="H10" s="4"/>
      <c r="I10" s="4">
        <f t="shared" si="12"/>
        <v>100</v>
      </c>
      <c r="J10" s="7" t="s">
        <v>33</v>
      </c>
      <c r="K10" s="4"/>
      <c r="L10" s="4"/>
      <c r="M10" s="4"/>
      <c r="N10" s="4">
        <f t="shared" si="5"/>
        <v>50</v>
      </c>
      <c r="O10" s="4">
        <f t="shared" si="6"/>
        <v>40</v>
      </c>
      <c r="P10" s="4">
        <f t="shared" si="7"/>
        <v>10</v>
      </c>
      <c r="Q10" s="4"/>
      <c r="R10" s="4">
        <v>50</v>
      </c>
      <c r="S10" s="7" t="s">
        <v>34</v>
      </c>
      <c r="T10" s="4"/>
      <c r="U10" s="4"/>
      <c r="V10" s="4"/>
      <c r="W10" s="4">
        <f t="shared" si="9"/>
        <v>50</v>
      </c>
      <c r="X10" s="4">
        <f t="shared" si="10"/>
        <v>40</v>
      </c>
      <c r="Y10" s="4">
        <f t="shared" si="11"/>
        <v>10</v>
      </c>
      <c r="Z10" s="4"/>
      <c r="AA10" s="4">
        <f t="shared" si="1"/>
        <v>100</v>
      </c>
      <c r="AB10" s="2"/>
    </row>
    <row r="11" spans="1:28" ht="15.75" customHeight="1" x14ac:dyDescent="0.25">
      <c r="A11" s="3" t="s">
        <v>35</v>
      </c>
      <c r="B11" s="4"/>
      <c r="C11" s="4"/>
      <c r="D11" s="4"/>
      <c r="E11" s="4">
        <f t="shared" si="2"/>
        <v>50</v>
      </c>
      <c r="F11" s="4">
        <f t="shared" si="3"/>
        <v>40</v>
      </c>
      <c r="G11" s="4">
        <f t="shared" si="4"/>
        <v>10</v>
      </c>
      <c r="H11" s="4"/>
      <c r="I11" s="4">
        <f t="shared" si="12"/>
        <v>100</v>
      </c>
      <c r="J11" s="7" t="s">
        <v>36</v>
      </c>
      <c r="K11" s="4"/>
      <c r="L11" s="4"/>
      <c r="M11" s="4"/>
      <c r="N11" s="4">
        <f t="shared" si="5"/>
        <v>50</v>
      </c>
      <c r="O11" s="4">
        <f t="shared" si="6"/>
        <v>40</v>
      </c>
      <c r="P11" s="4">
        <f t="shared" si="7"/>
        <v>10</v>
      </c>
      <c r="Q11" s="4"/>
      <c r="R11" s="4">
        <f t="shared" si="8"/>
        <v>100</v>
      </c>
      <c r="S11" s="7" t="s">
        <v>37</v>
      </c>
      <c r="T11" s="4"/>
      <c r="U11" s="4"/>
      <c r="V11" s="4"/>
      <c r="W11" s="4">
        <f t="shared" si="9"/>
        <v>50</v>
      </c>
      <c r="X11" s="4">
        <f t="shared" si="10"/>
        <v>40</v>
      </c>
      <c r="Y11" s="4">
        <f t="shared" si="11"/>
        <v>10</v>
      </c>
      <c r="Z11" s="4"/>
      <c r="AA11" s="4">
        <f t="shared" si="1"/>
        <v>100</v>
      </c>
      <c r="AB11" s="2"/>
    </row>
    <row r="12" spans="1:28" ht="15.75" customHeight="1" x14ac:dyDescent="0.25">
      <c r="A12" s="3" t="s">
        <v>38</v>
      </c>
      <c r="B12" s="4"/>
      <c r="C12" s="4"/>
      <c r="D12" s="4"/>
      <c r="E12" s="4">
        <f t="shared" si="2"/>
        <v>50</v>
      </c>
      <c r="F12" s="4">
        <f t="shared" si="3"/>
        <v>40</v>
      </c>
      <c r="G12" s="4">
        <f t="shared" si="4"/>
        <v>10</v>
      </c>
      <c r="H12" s="4"/>
      <c r="I12" s="4">
        <f t="shared" si="12"/>
        <v>100</v>
      </c>
      <c r="J12" s="7" t="s">
        <v>39</v>
      </c>
      <c r="K12" s="4"/>
      <c r="L12" s="4"/>
      <c r="M12" s="4"/>
      <c r="N12" s="4">
        <f t="shared" si="5"/>
        <v>50</v>
      </c>
      <c r="O12" s="4">
        <f t="shared" si="6"/>
        <v>40</v>
      </c>
      <c r="P12" s="4">
        <f t="shared" si="7"/>
        <v>10</v>
      </c>
      <c r="Q12" s="4"/>
      <c r="R12" s="4">
        <f t="shared" si="8"/>
        <v>100</v>
      </c>
      <c r="S12" s="7" t="s">
        <v>40</v>
      </c>
      <c r="T12" s="4"/>
      <c r="U12" s="4"/>
      <c r="V12" s="4"/>
      <c r="W12" s="4">
        <f t="shared" si="9"/>
        <v>50</v>
      </c>
      <c r="X12" s="4">
        <f t="shared" si="10"/>
        <v>40</v>
      </c>
      <c r="Y12" s="4">
        <f t="shared" si="11"/>
        <v>10</v>
      </c>
      <c r="Z12" s="4"/>
      <c r="AA12" s="4">
        <v>50</v>
      </c>
      <c r="AB12" s="2"/>
    </row>
    <row r="13" spans="1:28" ht="15.75" customHeight="1" x14ac:dyDescent="0.25">
      <c r="A13" s="3" t="s">
        <v>41</v>
      </c>
      <c r="B13" s="4"/>
      <c r="C13" s="4"/>
      <c r="D13" s="4"/>
      <c r="E13" s="4">
        <f t="shared" si="2"/>
        <v>50</v>
      </c>
      <c r="F13" s="4">
        <f t="shared" si="3"/>
        <v>40</v>
      </c>
      <c r="G13" s="4">
        <f t="shared" si="4"/>
        <v>10</v>
      </c>
      <c r="H13" s="4"/>
      <c r="I13" s="4">
        <f t="shared" si="12"/>
        <v>100</v>
      </c>
      <c r="J13" s="7" t="s">
        <v>42</v>
      </c>
      <c r="K13" s="4"/>
      <c r="L13" s="4"/>
      <c r="M13" s="4"/>
      <c r="N13" s="4">
        <f t="shared" si="5"/>
        <v>50</v>
      </c>
      <c r="O13" s="4">
        <f t="shared" si="6"/>
        <v>40</v>
      </c>
      <c r="P13" s="4">
        <f t="shared" si="7"/>
        <v>10</v>
      </c>
      <c r="Q13" s="4"/>
      <c r="R13" s="4">
        <f t="shared" si="8"/>
        <v>100</v>
      </c>
      <c r="S13" s="12" t="s">
        <v>43</v>
      </c>
      <c r="T13" s="13"/>
      <c r="U13" s="13"/>
      <c r="V13" s="13"/>
      <c r="W13" s="13">
        <v>50</v>
      </c>
      <c r="X13" s="13">
        <v>40</v>
      </c>
      <c r="Y13" s="13">
        <v>10</v>
      </c>
      <c r="Z13" s="13"/>
      <c r="AA13" s="13" t="s">
        <v>20</v>
      </c>
      <c r="AB13" s="2"/>
    </row>
    <row r="14" spans="1:28" ht="15.75" customHeight="1" x14ac:dyDescent="0.25">
      <c r="A14" s="3" t="s">
        <v>44</v>
      </c>
      <c r="B14" s="4"/>
      <c r="C14" s="4"/>
      <c r="D14" s="4"/>
      <c r="E14" s="4">
        <f t="shared" si="2"/>
        <v>50</v>
      </c>
      <c r="F14" s="4">
        <f t="shared" si="3"/>
        <v>40</v>
      </c>
      <c r="G14" s="4">
        <f t="shared" si="4"/>
        <v>10</v>
      </c>
      <c r="H14" s="4"/>
      <c r="I14" s="4">
        <v>50</v>
      </c>
      <c r="J14" s="12" t="s">
        <v>45</v>
      </c>
      <c r="K14" s="13"/>
      <c r="L14" s="13"/>
      <c r="M14" s="13"/>
      <c r="N14" s="13">
        <v>50</v>
      </c>
      <c r="O14" s="13">
        <v>40</v>
      </c>
      <c r="P14" s="13">
        <v>10</v>
      </c>
      <c r="Q14" s="13"/>
      <c r="R14" s="13" t="s">
        <v>20</v>
      </c>
      <c r="S14" s="7" t="s">
        <v>46</v>
      </c>
      <c r="T14" s="4"/>
      <c r="U14" s="4"/>
      <c r="V14" s="4"/>
      <c r="W14" s="4">
        <f t="shared" si="9"/>
        <v>50</v>
      </c>
      <c r="X14" s="4">
        <f t="shared" si="10"/>
        <v>40</v>
      </c>
      <c r="Y14" s="4">
        <f t="shared" si="11"/>
        <v>10</v>
      </c>
      <c r="Z14" s="4"/>
      <c r="AA14" s="4">
        <f t="shared" ref="AA14:AA23" si="13">SUM(W14:Y14)</f>
        <v>100</v>
      </c>
      <c r="AB14" s="2"/>
    </row>
    <row r="15" spans="1:28" ht="15.75" customHeight="1" x14ac:dyDescent="0.25">
      <c r="A15" s="3" t="s">
        <v>47</v>
      </c>
      <c r="B15" s="4"/>
      <c r="C15" s="4"/>
      <c r="D15" s="4"/>
      <c r="E15" s="4">
        <f t="shared" si="2"/>
        <v>50</v>
      </c>
      <c r="F15" s="4">
        <f t="shared" si="3"/>
        <v>40</v>
      </c>
      <c r="G15" s="4">
        <f t="shared" si="4"/>
        <v>10</v>
      </c>
      <c r="H15" s="4"/>
      <c r="I15" s="4">
        <f t="shared" si="12"/>
        <v>100</v>
      </c>
      <c r="J15" s="7" t="s">
        <v>48</v>
      </c>
      <c r="K15" s="4"/>
      <c r="L15" s="4"/>
      <c r="M15" s="4"/>
      <c r="N15" s="4">
        <f t="shared" si="5"/>
        <v>50</v>
      </c>
      <c r="O15" s="4">
        <f t="shared" si="6"/>
        <v>40</v>
      </c>
      <c r="P15" s="4">
        <f t="shared" si="7"/>
        <v>10</v>
      </c>
      <c r="Q15" s="4"/>
      <c r="R15" s="4">
        <f t="shared" ref="R15:R24" si="14">SUM(N15:P15)</f>
        <v>100</v>
      </c>
      <c r="S15" s="7" t="s">
        <v>49</v>
      </c>
      <c r="T15" s="4"/>
      <c r="U15" s="4"/>
      <c r="V15" s="4"/>
      <c r="W15" s="4">
        <f t="shared" si="9"/>
        <v>50</v>
      </c>
      <c r="X15" s="4">
        <f t="shared" si="10"/>
        <v>40</v>
      </c>
      <c r="Y15" s="4">
        <f t="shared" si="11"/>
        <v>10</v>
      </c>
      <c r="Z15" s="4"/>
      <c r="AA15" s="4">
        <f t="shared" si="13"/>
        <v>100</v>
      </c>
      <c r="AB15" s="2"/>
    </row>
    <row r="16" spans="1:28" ht="15.75" customHeight="1" x14ac:dyDescent="0.25">
      <c r="A16" s="3" t="s">
        <v>50</v>
      </c>
      <c r="B16" s="4"/>
      <c r="C16" s="4"/>
      <c r="D16" s="4"/>
      <c r="E16" s="4">
        <f t="shared" si="2"/>
        <v>50</v>
      </c>
      <c r="F16" s="4">
        <f t="shared" si="3"/>
        <v>40</v>
      </c>
      <c r="G16" s="4">
        <f t="shared" si="4"/>
        <v>10</v>
      </c>
      <c r="H16" s="4"/>
      <c r="I16" s="4">
        <f t="shared" si="12"/>
        <v>100</v>
      </c>
      <c r="J16" s="7" t="s">
        <v>51</v>
      </c>
      <c r="K16" s="4"/>
      <c r="L16" s="4"/>
      <c r="M16" s="4"/>
      <c r="N16" s="4">
        <f t="shared" si="5"/>
        <v>50</v>
      </c>
      <c r="O16" s="4">
        <f t="shared" si="6"/>
        <v>40</v>
      </c>
      <c r="P16" s="4">
        <f t="shared" si="7"/>
        <v>10</v>
      </c>
      <c r="Q16" s="4"/>
      <c r="R16" s="4">
        <f t="shared" si="14"/>
        <v>100</v>
      </c>
      <c r="S16" s="7" t="s">
        <v>52</v>
      </c>
      <c r="T16" s="4"/>
      <c r="U16" s="4"/>
      <c r="V16" s="4"/>
      <c r="W16" s="4">
        <f t="shared" si="9"/>
        <v>50</v>
      </c>
      <c r="X16" s="4">
        <f t="shared" si="10"/>
        <v>40</v>
      </c>
      <c r="Y16" s="4">
        <f t="shared" si="11"/>
        <v>10</v>
      </c>
      <c r="Z16" s="4"/>
      <c r="AA16" s="4">
        <f t="shared" si="13"/>
        <v>100</v>
      </c>
      <c r="AB16" s="2"/>
    </row>
    <row r="17" spans="1:28" ht="15.75" customHeight="1" x14ac:dyDescent="0.25">
      <c r="A17" s="3" t="s">
        <v>53</v>
      </c>
      <c r="B17" s="4"/>
      <c r="C17" s="4"/>
      <c r="D17" s="4"/>
      <c r="E17" s="4">
        <f t="shared" si="2"/>
        <v>50</v>
      </c>
      <c r="F17" s="4">
        <f t="shared" si="3"/>
        <v>40</v>
      </c>
      <c r="G17" s="4">
        <f t="shared" si="4"/>
        <v>10</v>
      </c>
      <c r="H17" s="4"/>
      <c r="I17" s="4">
        <f t="shared" si="12"/>
        <v>100</v>
      </c>
      <c r="J17" s="7" t="s">
        <v>54</v>
      </c>
      <c r="K17" s="4"/>
      <c r="L17" s="4"/>
      <c r="M17" s="4"/>
      <c r="N17" s="4">
        <f t="shared" si="5"/>
        <v>50</v>
      </c>
      <c r="O17" s="4">
        <f t="shared" si="6"/>
        <v>40</v>
      </c>
      <c r="P17" s="4">
        <f t="shared" si="7"/>
        <v>10</v>
      </c>
      <c r="Q17" s="4"/>
      <c r="R17" s="4">
        <f t="shared" si="14"/>
        <v>100</v>
      </c>
      <c r="S17" s="7" t="s">
        <v>55</v>
      </c>
      <c r="T17" s="4"/>
      <c r="U17" s="4"/>
      <c r="V17" s="4"/>
      <c r="W17" s="4">
        <f t="shared" si="9"/>
        <v>50</v>
      </c>
      <c r="X17" s="4">
        <f t="shared" si="10"/>
        <v>40</v>
      </c>
      <c r="Y17" s="4">
        <f t="shared" si="11"/>
        <v>10</v>
      </c>
      <c r="Z17" s="4"/>
      <c r="AA17" s="4">
        <f t="shared" si="13"/>
        <v>100</v>
      </c>
      <c r="AB17" s="4"/>
    </row>
    <row r="18" spans="1:28" ht="15.75" customHeight="1" x14ac:dyDescent="0.25">
      <c r="A18" s="3" t="s">
        <v>56</v>
      </c>
      <c r="B18" s="4"/>
      <c r="C18" s="4"/>
      <c r="D18" s="4"/>
      <c r="E18" s="4">
        <f t="shared" si="2"/>
        <v>50</v>
      </c>
      <c r="F18" s="4">
        <f t="shared" si="3"/>
        <v>40</v>
      </c>
      <c r="G18" s="4">
        <f t="shared" si="4"/>
        <v>10</v>
      </c>
      <c r="H18" s="4"/>
      <c r="I18" s="4">
        <f t="shared" si="12"/>
        <v>100</v>
      </c>
      <c r="J18" s="7" t="s">
        <v>57</v>
      </c>
      <c r="K18" s="4"/>
      <c r="L18" s="4"/>
      <c r="M18" s="4"/>
      <c r="N18" s="4">
        <f t="shared" si="5"/>
        <v>50</v>
      </c>
      <c r="O18" s="4">
        <f t="shared" si="6"/>
        <v>40</v>
      </c>
      <c r="P18" s="4">
        <f t="shared" si="7"/>
        <v>10</v>
      </c>
      <c r="Q18" s="4"/>
      <c r="R18" s="4">
        <f t="shared" si="14"/>
        <v>100</v>
      </c>
      <c r="S18" s="7" t="s">
        <v>58</v>
      </c>
      <c r="T18" s="4"/>
      <c r="U18" s="4"/>
      <c r="V18" s="4"/>
      <c r="W18" s="4">
        <f t="shared" si="9"/>
        <v>50</v>
      </c>
      <c r="X18" s="4">
        <f t="shared" si="10"/>
        <v>40</v>
      </c>
      <c r="Y18" s="4">
        <f t="shared" si="11"/>
        <v>10</v>
      </c>
      <c r="Z18" s="4"/>
      <c r="AA18" s="4">
        <f t="shared" si="13"/>
        <v>100</v>
      </c>
      <c r="AB18" s="4"/>
    </row>
    <row r="19" spans="1:28" ht="15.75" customHeight="1" x14ac:dyDescent="0.25">
      <c r="A19" s="3" t="s">
        <v>59</v>
      </c>
      <c r="B19" s="4"/>
      <c r="C19" s="4"/>
      <c r="D19" s="4"/>
      <c r="E19" s="4">
        <f t="shared" si="2"/>
        <v>50</v>
      </c>
      <c r="F19" s="4">
        <f t="shared" si="3"/>
        <v>40</v>
      </c>
      <c r="G19" s="4">
        <f t="shared" si="4"/>
        <v>10</v>
      </c>
      <c r="H19" s="4"/>
      <c r="I19" s="4">
        <f t="shared" si="12"/>
        <v>100</v>
      </c>
      <c r="J19" s="7" t="s">
        <v>60</v>
      </c>
      <c r="K19" s="4"/>
      <c r="L19" s="4"/>
      <c r="M19" s="4"/>
      <c r="N19" s="4">
        <f t="shared" si="5"/>
        <v>50</v>
      </c>
      <c r="O19" s="4">
        <f t="shared" si="6"/>
        <v>40</v>
      </c>
      <c r="P19" s="4">
        <f t="shared" si="7"/>
        <v>10</v>
      </c>
      <c r="Q19" s="4"/>
      <c r="R19" s="4">
        <f t="shared" si="14"/>
        <v>100</v>
      </c>
      <c r="S19" s="7" t="s">
        <v>61</v>
      </c>
      <c r="T19" s="4"/>
      <c r="U19" s="4"/>
      <c r="V19" s="4"/>
      <c r="W19" s="4">
        <f t="shared" si="9"/>
        <v>50</v>
      </c>
      <c r="X19" s="4">
        <f t="shared" si="10"/>
        <v>40</v>
      </c>
      <c r="Y19" s="4">
        <f t="shared" si="11"/>
        <v>10</v>
      </c>
      <c r="Z19" s="4"/>
      <c r="AA19" s="4">
        <f t="shared" si="13"/>
        <v>100</v>
      </c>
      <c r="AB19" s="4"/>
    </row>
    <row r="20" spans="1:28" ht="15.75" customHeight="1" x14ac:dyDescent="0.25">
      <c r="A20" s="3" t="s">
        <v>62</v>
      </c>
      <c r="B20" s="4">
        <v>10</v>
      </c>
      <c r="C20" s="4"/>
      <c r="D20" s="4"/>
      <c r="E20" s="4">
        <f t="shared" si="2"/>
        <v>40</v>
      </c>
      <c r="F20" s="4">
        <f t="shared" si="3"/>
        <v>40</v>
      </c>
      <c r="G20" s="4">
        <f t="shared" si="4"/>
        <v>10</v>
      </c>
      <c r="H20" s="4"/>
      <c r="I20" s="4">
        <f t="shared" si="12"/>
        <v>90</v>
      </c>
      <c r="J20" s="7" t="s">
        <v>63</v>
      </c>
      <c r="K20" s="4"/>
      <c r="L20" s="4"/>
      <c r="M20" s="4"/>
      <c r="N20" s="4">
        <f t="shared" si="5"/>
        <v>50</v>
      </c>
      <c r="O20" s="4">
        <f t="shared" si="6"/>
        <v>40</v>
      </c>
      <c r="P20" s="4">
        <f t="shared" si="7"/>
        <v>10</v>
      </c>
      <c r="Q20" s="4"/>
      <c r="R20" s="4">
        <f t="shared" si="14"/>
        <v>100</v>
      </c>
      <c r="S20" s="7" t="s">
        <v>64</v>
      </c>
      <c r="T20" s="4"/>
      <c r="U20" s="4"/>
      <c r="V20" s="4"/>
      <c r="W20" s="4">
        <f t="shared" si="9"/>
        <v>50</v>
      </c>
      <c r="X20" s="4">
        <f t="shared" si="10"/>
        <v>40</v>
      </c>
      <c r="Y20" s="4">
        <f t="shared" si="11"/>
        <v>10</v>
      </c>
      <c r="Z20" s="4"/>
      <c r="AA20" s="4">
        <f t="shared" si="13"/>
        <v>100</v>
      </c>
      <c r="AB20" s="4"/>
    </row>
    <row r="21" spans="1:28" ht="15.75" customHeight="1" x14ac:dyDescent="0.25">
      <c r="A21" s="3" t="s">
        <v>65</v>
      </c>
      <c r="B21" s="4"/>
      <c r="C21" s="4"/>
      <c r="D21" s="4"/>
      <c r="E21" s="4">
        <f t="shared" si="2"/>
        <v>50</v>
      </c>
      <c r="F21" s="4">
        <f t="shared" si="3"/>
        <v>40</v>
      </c>
      <c r="G21" s="4">
        <f t="shared" si="4"/>
        <v>10</v>
      </c>
      <c r="H21" s="4"/>
      <c r="I21" s="4">
        <f t="shared" si="12"/>
        <v>100</v>
      </c>
      <c r="J21" s="7" t="s">
        <v>66</v>
      </c>
      <c r="K21" s="4"/>
      <c r="L21" s="4"/>
      <c r="M21" s="4"/>
      <c r="N21" s="4">
        <f t="shared" si="5"/>
        <v>50</v>
      </c>
      <c r="O21" s="4">
        <f t="shared" si="6"/>
        <v>40</v>
      </c>
      <c r="P21" s="4">
        <f t="shared" si="7"/>
        <v>10</v>
      </c>
      <c r="Q21" s="4"/>
      <c r="R21" s="4">
        <f t="shared" si="14"/>
        <v>100</v>
      </c>
      <c r="S21" s="7" t="s">
        <v>67</v>
      </c>
      <c r="T21" s="4"/>
      <c r="U21" s="4"/>
      <c r="V21" s="4"/>
      <c r="W21" s="4">
        <f t="shared" si="9"/>
        <v>50</v>
      </c>
      <c r="X21" s="4">
        <f t="shared" si="10"/>
        <v>40</v>
      </c>
      <c r="Y21" s="4">
        <f t="shared" si="11"/>
        <v>10</v>
      </c>
      <c r="Z21" s="4"/>
      <c r="AA21" s="4">
        <f t="shared" si="13"/>
        <v>100</v>
      </c>
      <c r="AB21" s="4"/>
    </row>
    <row r="22" spans="1:28" ht="15.75" customHeight="1" x14ac:dyDescent="0.25">
      <c r="A22" s="3" t="s">
        <v>68</v>
      </c>
      <c r="B22" s="4"/>
      <c r="C22" s="4"/>
      <c r="D22" s="4"/>
      <c r="E22" s="4">
        <f t="shared" si="2"/>
        <v>50</v>
      </c>
      <c r="F22" s="4">
        <f t="shared" si="3"/>
        <v>40</v>
      </c>
      <c r="G22" s="4">
        <f t="shared" si="4"/>
        <v>10</v>
      </c>
      <c r="H22" s="4"/>
      <c r="I22" s="4">
        <f t="shared" si="12"/>
        <v>100</v>
      </c>
      <c r="J22" s="7" t="s">
        <v>69</v>
      </c>
      <c r="K22" s="4"/>
      <c r="L22" s="4"/>
      <c r="M22" s="4"/>
      <c r="N22" s="4">
        <f t="shared" si="5"/>
        <v>50</v>
      </c>
      <c r="O22" s="4">
        <f t="shared" si="6"/>
        <v>40</v>
      </c>
      <c r="P22" s="4">
        <f t="shared" si="7"/>
        <v>10</v>
      </c>
      <c r="Q22" s="4"/>
      <c r="R22" s="4">
        <f t="shared" si="14"/>
        <v>100</v>
      </c>
      <c r="S22" s="7" t="s">
        <v>70</v>
      </c>
      <c r="T22" s="4"/>
      <c r="U22" s="4"/>
      <c r="V22" s="4"/>
      <c r="W22" s="4">
        <f t="shared" si="9"/>
        <v>50</v>
      </c>
      <c r="X22" s="4">
        <f t="shared" si="10"/>
        <v>40</v>
      </c>
      <c r="Y22" s="4">
        <f t="shared" si="11"/>
        <v>10</v>
      </c>
      <c r="Z22" s="4"/>
      <c r="AA22" s="4">
        <f t="shared" si="13"/>
        <v>100</v>
      </c>
      <c r="AB22" s="4"/>
    </row>
    <row r="23" spans="1:28" ht="15.75" customHeight="1" x14ac:dyDescent="0.25">
      <c r="A23" s="3" t="s">
        <v>71</v>
      </c>
      <c r="B23" s="4"/>
      <c r="C23" s="4"/>
      <c r="D23" s="4"/>
      <c r="E23" s="4">
        <f t="shared" si="2"/>
        <v>50</v>
      </c>
      <c r="F23" s="4">
        <f t="shared" si="3"/>
        <v>40</v>
      </c>
      <c r="G23" s="4">
        <f t="shared" si="4"/>
        <v>10</v>
      </c>
      <c r="H23" s="4"/>
      <c r="I23" s="4">
        <f t="shared" si="12"/>
        <v>100</v>
      </c>
      <c r="J23" s="7" t="s">
        <v>72</v>
      </c>
      <c r="K23" s="4"/>
      <c r="L23" s="4"/>
      <c r="M23" s="4"/>
      <c r="N23" s="4">
        <f t="shared" si="5"/>
        <v>50</v>
      </c>
      <c r="O23" s="4">
        <f t="shared" si="6"/>
        <v>40</v>
      </c>
      <c r="P23" s="4">
        <f t="shared" si="7"/>
        <v>10</v>
      </c>
      <c r="Q23" s="4"/>
      <c r="R23" s="4">
        <f t="shared" si="14"/>
        <v>100</v>
      </c>
      <c r="S23" s="7" t="s">
        <v>73</v>
      </c>
      <c r="T23" s="4"/>
      <c r="U23" s="4"/>
      <c r="V23" s="4"/>
      <c r="W23" s="4">
        <f t="shared" si="9"/>
        <v>50</v>
      </c>
      <c r="X23" s="4">
        <f t="shared" si="10"/>
        <v>40</v>
      </c>
      <c r="Y23" s="4">
        <f t="shared" si="11"/>
        <v>10</v>
      </c>
      <c r="Z23" s="4"/>
      <c r="AA23" s="4">
        <v>50</v>
      </c>
      <c r="AB23" s="4"/>
    </row>
    <row r="24" spans="1:28" x14ac:dyDescent="0.25">
      <c r="A24" s="3" t="s">
        <v>74</v>
      </c>
      <c r="B24" s="4"/>
      <c r="C24" s="4"/>
      <c r="D24" s="4"/>
      <c r="E24" s="4">
        <f t="shared" si="2"/>
        <v>50</v>
      </c>
      <c r="F24" s="4">
        <f t="shared" si="3"/>
        <v>40</v>
      </c>
      <c r="G24" s="4">
        <f t="shared" si="4"/>
        <v>10</v>
      </c>
      <c r="H24" s="4"/>
      <c r="I24" s="4">
        <f t="shared" si="12"/>
        <v>100</v>
      </c>
      <c r="J24" s="7" t="s">
        <v>75</v>
      </c>
      <c r="K24" s="8"/>
      <c r="L24" s="8"/>
      <c r="M24" s="8"/>
      <c r="N24" s="4">
        <f t="shared" si="5"/>
        <v>50</v>
      </c>
      <c r="O24" s="4">
        <f t="shared" si="6"/>
        <v>40</v>
      </c>
      <c r="P24" s="4">
        <f t="shared" si="7"/>
        <v>10</v>
      </c>
      <c r="Q24" s="4"/>
      <c r="R24" s="4">
        <v>50</v>
      </c>
      <c r="S24" s="7" t="s">
        <v>76</v>
      </c>
      <c r="T24" s="4"/>
      <c r="U24" s="4"/>
      <c r="V24" s="4"/>
      <c r="W24" s="4">
        <f>50-T24</f>
        <v>50</v>
      </c>
      <c r="X24" s="4">
        <f>40-U24</f>
        <v>40</v>
      </c>
      <c r="Y24" s="4">
        <f>10-V24</f>
        <v>10</v>
      </c>
      <c r="Z24" s="4"/>
      <c r="AA24" s="4">
        <f>SUM(W24:Y24)</f>
        <v>100</v>
      </c>
      <c r="AB24" s="10"/>
    </row>
    <row r="25" spans="1:28" ht="14.25" customHeight="1" x14ac:dyDescent="0.25">
      <c r="A25" s="3" t="s">
        <v>77</v>
      </c>
      <c r="B25" s="4"/>
      <c r="C25" s="4"/>
      <c r="D25" s="4"/>
      <c r="E25" s="4">
        <f>50-B25</f>
        <v>50</v>
      </c>
      <c r="F25" s="4">
        <f>40-C25</f>
        <v>40</v>
      </c>
      <c r="G25" s="4">
        <f>10-D25</f>
        <v>10</v>
      </c>
      <c r="H25" s="6"/>
      <c r="I25" s="4">
        <f>SUM(E25:G25)</f>
        <v>100</v>
      </c>
      <c r="J25" s="7" t="s">
        <v>78</v>
      </c>
      <c r="K25" s="6"/>
      <c r="L25" s="6"/>
      <c r="M25" s="6"/>
      <c r="N25" s="4">
        <f>50-K25</f>
        <v>50</v>
      </c>
      <c r="O25" s="4">
        <f>40-L25</f>
        <v>40</v>
      </c>
      <c r="P25" s="4">
        <f>10-M25</f>
        <v>10</v>
      </c>
      <c r="Q25" s="6"/>
      <c r="R25" s="4">
        <f>SUM(N25:P25)</f>
        <v>100</v>
      </c>
      <c r="S25" s="7" t="s">
        <v>79</v>
      </c>
      <c r="T25" s="6"/>
      <c r="U25" s="9"/>
      <c r="V25" s="4"/>
      <c r="W25" s="4">
        <f>50-T25</f>
        <v>50</v>
      </c>
      <c r="X25" s="4">
        <f>40-U25</f>
        <v>40</v>
      </c>
      <c r="Y25" s="4">
        <f>10-V25</f>
        <v>10</v>
      </c>
      <c r="Z25" s="4"/>
      <c r="AA25" s="4">
        <f>SUM(W25:Y25)</f>
        <v>100</v>
      </c>
      <c r="AB25" s="10"/>
    </row>
    <row r="26" spans="1:28" ht="14.25" customHeight="1" x14ac:dyDescent="0.25">
      <c r="A26" s="3" t="s">
        <v>80</v>
      </c>
      <c r="B26" s="4"/>
      <c r="C26" s="4"/>
      <c r="D26" s="4"/>
      <c r="E26" s="4">
        <f>50-B26</f>
        <v>50</v>
      </c>
      <c r="F26" s="4">
        <f>40-C26</f>
        <v>40</v>
      </c>
      <c r="G26" s="4">
        <f>10-D26</f>
        <v>10</v>
      </c>
      <c r="H26" s="6"/>
      <c r="I26" s="4">
        <f>SUM(E26:G26)</f>
        <v>100</v>
      </c>
      <c r="J26" s="7" t="s">
        <v>81</v>
      </c>
      <c r="K26" s="6"/>
      <c r="L26" s="6"/>
      <c r="M26" s="6"/>
      <c r="N26" s="4">
        <f>50-K26</f>
        <v>50</v>
      </c>
      <c r="O26" s="4">
        <f>40-L26</f>
        <v>40</v>
      </c>
      <c r="P26" s="4">
        <f>10-M26</f>
        <v>10</v>
      </c>
      <c r="Q26" s="6"/>
      <c r="R26" s="4">
        <f>SUM(N26:P26)</f>
        <v>100</v>
      </c>
      <c r="S26" s="7" t="s">
        <v>82</v>
      </c>
      <c r="T26" s="6"/>
      <c r="U26" s="9"/>
      <c r="V26" s="4"/>
      <c r="W26" s="4">
        <f>50-T26</f>
        <v>50</v>
      </c>
      <c r="X26" s="4">
        <f>40-U26</f>
        <v>40</v>
      </c>
      <c r="Y26" s="4">
        <f>10-V26</f>
        <v>10</v>
      </c>
      <c r="Z26" s="4"/>
      <c r="AA26" s="4">
        <f>SUM(W26:Y26)</f>
        <v>100</v>
      </c>
      <c r="AB26" s="10"/>
    </row>
    <row r="27" spans="1:28" ht="14.25" customHeight="1" x14ac:dyDescent="0.25">
      <c r="A27" s="3" t="s">
        <v>83</v>
      </c>
      <c r="B27" s="4"/>
      <c r="C27" s="4"/>
      <c r="D27" s="4"/>
      <c r="E27" s="4">
        <f>50-B27</f>
        <v>50</v>
      </c>
      <c r="F27" s="4">
        <f>40-C27</f>
        <v>40</v>
      </c>
      <c r="G27" s="4">
        <f>10-D27</f>
        <v>10</v>
      </c>
      <c r="H27" s="6"/>
      <c r="I27" s="4">
        <f>SUM(E27:G27)</f>
        <v>100</v>
      </c>
      <c r="J27" s="7" t="s">
        <v>84</v>
      </c>
      <c r="K27" s="6"/>
      <c r="L27" s="6"/>
      <c r="M27" s="6"/>
      <c r="N27" s="4">
        <f>50-K27</f>
        <v>50</v>
      </c>
      <c r="O27" s="4">
        <f>40-L27</f>
        <v>40</v>
      </c>
      <c r="P27" s="4">
        <f>10-M27</f>
        <v>10</v>
      </c>
      <c r="Q27" s="6"/>
      <c r="R27" s="4">
        <f>SUM(N27:P27)</f>
        <v>100</v>
      </c>
      <c r="S27" s="7" t="s">
        <v>85</v>
      </c>
      <c r="T27" s="11">
        <v>10</v>
      </c>
      <c r="U27" s="9"/>
      <c r="V27" s="4"/>
      <c r="W27" s="4">
        <f>50-T27</f>
        <v>40</v>
      </c>
      <c r="X27" s="4">
        <f>40-U27</f>
        <v>40</v>
      </c>
      <c r="Y27" s="4">
        <f>10-V27</f>
        <v>10</v>
      </c>
      <c r="Z27" s="4"/>
      <c r="AA27" s="4">
        <f>SUM(W27:Y27)</f>
        <v>90</v>
      </c>
      <c r="AB27" s="10"/>
    </row>
    <row r="28" spans="1:28" ht="14.25" customHeight="1" x14ac:dyDescent="0.25">
      <c r="A28" s="19" t="s">
        <v>86</v>
      </c>
      <c r="B28" s="20"/>
      <c r="C28" s="20"/>
      <c r="D28" s="20"/>
      <c r="E28" s="15" t="s">
        <v>95</v>
      </c>
      <c r="F28" s="15"/>
      <c r="G28" s="15"/>
      <c r="H28" s="15"/>
      <c r="I28" s="15"/>
      <c r="J28" s="15"/>
      <c r="K28" s="15"/>
      <c r="L28" s="15"/>
      <c r="M28" s="15"/>
      <c r="N28" s="15"/>
      <c r="O28" s="15"/>
      <c r="P28" s="15"/>
      <c r="Q28" s="15"/>
      <c r="R28" s="15"/>
      <c r="S28" s="15"/>
      <c r="T28" s="15"/>
      <c r="U28" s="16"/>
      <c r="V28" s="17" t="s">
        <v>87</v>
      </c>
      <c r="W28" s="18"/>
      <c r="X28" s="18"/>
      <c r="Y28" s="18"/>
      <c r="Z28" s="18"/>
      <c r="AA28" s="18"/>
      <c r="AB28" s="18"/>
    </row>
    <row r="29" spans="1:28" ht="14.25" customHeight="1" x14ac:dyDescent="0.25">
      <c r="A29" s="19" t="s">
        <v>88</v>
      </c>
      <c r="B29" s="20"/>
      <c r="C29" s="20"/>
      <c r="D29" s="20"/>
      <c r="E29" s="15"/>
      <c r="F29" s="15"/>
      <c r="G29" s="15"/>
      <c r="H29" s="15"/>
      <c r="I29" s="15"/>
      <c r="J29" s="15"/>
      <c r="K29" s="15"/>
      <c r="L29" s="15"/>
      <c r="M29" s="15"/>
      <c r="N29" s="15"/>
      <c r="O29" s="15"/>
      <c r="P29" s="15"/>
      <c r="Q29" s="15"/>
      <c r="R29" s="15"/>
      <c r="S29" s="15"/>
      <c r="T29" s="15"/>
      <c r="U29" s="16"/>
      <c r="V29" s="17" t="s">
        <v>89</v>
      </c>
      <c r="W29" s="18"/>
      <c r="X29" s="18"/>
      <c r="Y29" s="18"/>
      <c r="Z29" s="18"/>
      <c r="AA29" s="18"/>
      <c r="AB29" s="18"/>
    </row>
    <row r="30" spans="1:28" ht="14.25" customHeight="1" x14ac:dyDescent="0.25">
      <c r="A30" s="19" t="s">
        <v>90</v>
      </c>
      <c r="B30" s="20"/>
      <c r="C30" s="20"/>
      <c r="D30" s="20"/>
      <c r="E30" s="15"/>
      <c r="F30" s="15"/>
      <c r="G30" s="15"/>
      <c r="H30" s="15"/>
      <c r="I30" s="15"/>
      <c r="J30" s="15"/>
      <c r="K30" s="15"/>
      <c r="L30" s="15"/>
      <c r="M30" s="15"/>
      <c r="N30" s="15"/>
      <c r="O30" s="15"/>
      <c r="P30" s="15"/>
      <c r="Q30" s="15"/>
      <c r="R30" s="15"/>
      <c r="S30" s="15"/>
      <c r="T30" s="15"/>
      <c r="U30" s="16"/>
      <c r="V30" s="17" t="s">
        <v>91</v>
      </c>
      <c r="W30" s="18"/>
      <c r="X30" s="18"/>
      <c r="Y30" s="18"/>
      <c r="Z30" s="18"/>
      <c r="AA30" s="18"/>
      <c r="AB30" s="18"/>
    </row>
    <row r="31" spans="1:28" ht="27.9" customHeight="1" x14ac:dyDescent="0.25">
      <c r="A31" s="14" t="s">
        <v>92</v>
      </c>
      <c r="B31" s="14"/>
      <c r="C31" s="14"/>
      <c r="D31" s="14"/>
      <c r="E31" s="15"/>
      <c r="F31" s="15"/>
      <c r="G31" s="15"/>
      <c r="H31" s="15"/>
      <c r="I31" s="15"/>
      <c r="J31" s="15"/>
      <c r="K31" s="15"/>
      <c r="L31" s="15"/>
      <c r="M31" s="15"/>
      <c r="N31" s="15"/>
      <c r="O31" s="15"/>
      <c r="P31" s="15"/>
      <c r="Q31" s="15"/>
      <c r="R31" s="15"/>
      <c r="S31" s="15"/>
      <c r="T31" s="15"/>
      <c r="U31" s="16"/>
      <c r="V31" s="17" t="s">
        <v>93</v>
      </c>
      <c r="W31" s="18"/>
      <c r="X31" s="18"/>
      <c r="Y31" s="18"/>
      <c r="Z31" s="18"/>
      <c r="AA31" s="18"/>
      <c r="AB31" s="18"/>
    </row>
    <row r="32" spans="1:28" ht="15" customHeight="1" x14ac:dyDescent="0.25">
      <c r="A32" s="14"/>
      <c r="B32" s="14"/>
      <c r="C32" s="14"/>
      <c r="D32" s="14"/>
      <c r="E32" s="15"/>
      <c r="F32" s="15"/>
      <c r="G32" s="15"/>
      <c r="H32" s="15"/>
      <c r="I32" s="15"/>
      <c r="J32" s="15"/>
      <c r="K32" s="15"/>
      <c r="L32" s="15"/>
      <c r="M32" s="15"/>
      <c r="N32" s="15"/>
      <c r="O32" s="15"/>
      <c r="P32" s="15"/>
      <c r="Q32" s="15"/>
      <c r="R32" s="15"/>
      <c r="S32" s="15"/>
      <c r="T32" s="15"/>
      <c r="U32" s="16"/>
      <c r="V32" s="17" t="s">
        <v>94</v>
      </c>
      <c r="W32" s="18"/>
      <c r="X32" s="18"/>
      <c r="Y32" s="18"/>
      <c r="Z32" s="18"/>
      <c r="AA32" s="18"/>
      <c r="AB32" s="18"/>
    </row>
  </sheetData>
  <mergeCells count="16">
    <mergeCell ref="A1:AB1"/>
    <mergeCell ref="A28:D28"/>
    <mergeCell ref="E28:U28"/>
    <mergeCell ref="V28:AB28"/>
    <mergeCell ref="A29:D29"/>
    <mergeCell ref="E29:U29"/>
    <mergeCell ref="V29:AB29"/>
    <mergeCell ref="A32:D32"/>
    <mergeCell ref="E32:U32"/>
    <mergeCell ref="V32:AB32"/>
    <mergeCell ref="A30:D30"/>
    <mergeCell ref="E30:U30"/>
    <mergeCell ref="V30:AB30"/>
    <mergeCell ref="A31:D31"/>
    <mergeCell ref="E31:U31"/>
    <mergeCell ref="V31:AB31"/>
  </mergeCells>
  <phoneticPr fontId="6" type="noConversion"/>
  <pageMargins left="0.75" right="0.75" top="1" bottom="1" header="0.5" footer="0.5"/>
  <pageSetup paperSize="9" orientation="portrait" r:id="rId1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Pages>0</Pages>
  <Words>0</Words>
  <Characters>0</Characters>
  <Application>Microsoft Excel</Application>
  <DocSecurity>0</DocSecurity>
  <PresentationFormat/>
  <Lines>0</Lines>
  <Paragraphs>0</Paragraphs>
  <Slides>0</Slides>
  <Notes>0</Notes>
  <HiddenSlides>0</HiddenSlides>
  <MMClips>0</MMClips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2022级男生第一次寝室卫生检查成绩 </vt:lpstr>
    </vt:vector>
  </TitlesOfParts>
  <Manager/>
  <Company>微软中国</Company>
  <LinksUpToDate>false</LinksUpToDate>
  <CharactersWithSpaces>0</CharactersWithSpaces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Mayne</dc:creator>
  <cp:keywords/>
  <dc:description/>
  <cp:lastModifiedBy>lenovo</cp:lastModifiedBy>
  <cp:revision>1</cp:revision>
  <cp:lastPrinted>2011-03-10T05:11:02Z</cp:lastPrinted>
  <dcterms:created xsi:type="dcterms:W3CDTF">2010-10-15T10:48:37Z</dcterms:created>
  <dcterms:modified xsi:type="dcterms:W3CDTF">2022-10-17T13:42:02Z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2052-11.1.0.12358</vt:lpwstr>
  </property>
  <property fmtid="{D5CDD505-2E9C-101B-9397-08002B2CF9AE}" pid="3" name="ICV">
    <vt:lpwstr>C3E9098D6251460887B5688DBFC0E0D0</vt:lpwstr>
  </property>
</Properties>
</file>