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吴桐接手文件\2023下半年（研三上）\2023评奖评优\公示\"/>
    </mc:Choice>
  </mc:AlternateContent>
  <bookViews>
    <workbookView xWindow="0" yWindow="0" windowWidth="23040" windowHeight="9060"/>
  </bookViews>
  <sheets>
    <sheet name="Sheet1" sheetId="1" r:id="rId1"/>
    <sheet name="Sheet2" sheetId="2" r:id="rId2"/>
  </sheets>
  <definedNames>
    <definedName name="_xlnm._FilterDatabase" localSheetId="1" hidden="1">Sheet2!$A$1:$B$1</definedName>
  </definedNames>
  <calcPr calcId="162913"/>
</workbook>
</file>

<file path=xl/calcChain.xml><?xml version="1.0" encoding="utf-8"?>
<calcChain xmlns="http://schemas.openxmlformats.org/spreadsheetml/2006/main">
  <c r="L6" i="1" l="1"/>
  <c r="M6" i="1" s="1"/>
  <c r="G6" i="1"/>
  <c r="L5" i="1"/>
  <c r="M5" i="1" s="1"/>
  <c r="G5" i="1"/>
  <c r="L4" i="1"/>
  <c r="M4" i="1" s="1"/>
  <c r="G4" i="1"/>
  <c r="L3" i="1"/>
  <c r="M3" i="1" s="1"/>
  <c r="G3" i="1"/>
  <c r="N3" i="1" l="1"/>
  <c r="N5" i="1"/>
  <c r="N4" i="1"/>
  <c r="N6" i="1"/>
</calcChain>
</file>

<file path=xl/sharedStrings.xml><?xml version="1.0" encoding="utf-8"?>
<sst xmlns="http://schemas.openxmlformats.org/spreadsheetml/2006/main" count="33" uniqueCount="30">
  <si>
    <t>序号</t>
  </si>
  <si>
    <t>学号</t>
  </si>
  <si>
    <t>姓名</t>
  </si>
  <si>
    <t>专业</t>
  </si>
  <si>
    <t>联系方式</t>
  </si>
  <si>
    <t>课程平均分</t>
  </si>
  <si>
    <t>学习成绩10%</t>
  </si>
  <si>
    <t>学术成果</t>
  </si>
  <si>
    <t>学术成果得分</t>
  </si>
  <si>
    <t>学术成果90%</t>
  </si>
  <si>
    <t>总分</t>
  </si>
  <si>
    <t>签字确认</t>
  </si>
  <si>
    <t>发表科研论文</t>
  </si>
  <si>
    <t>得分</t>
  </si>
  <si>
    <t>其他学术成果</t>
  </si>
  <si>
    <t>交通运输规划与管理</t>
  </si>
  <si>
    <t>郭煜东</t>
  </si>
  <si>
    <t>交通工程</t>
  </si>
  <si>
    <t>1. 专利与软著
(1) 融合公交GPS轨迹与IC卡数据的乘客OD识别方法,除导师一作,已发表(25分)
(2) 基于信令数据的建成环境与轨道客流分布关系确定方法,除导师二作,已发表(15分)
(2) 易行智能交通调查平台[简称:易行], 除导师二作, 已发表(2分)
(3) 已受理发明专利，除导师一作1项 (1分)
2. 学科竞赛
(1)  2021四川省统计大赛 三等奖(7分)
(2) 建行杯 第七届四川省国际“互联网+”创新创业大赛 银奖(10分)
3. 学术会议
(1) 第十二届国际绿色智能交通系统与安全学术会议(GITSS2021), 宣读已发表论文(6*0.75=4.5分)</t>
  </si>
  <si>
    <t>黄豪</t>
  </si>
  <si>
    <t>1.DEASeq2Seq: An attention based sequence to sequence model for short-term metro passenger flow prediction within decomposition-ensemble strategy. Transportation research part -C 0968-090X A++ 1/5 105 
2.A Dueling Deep Q-Network method for low-carbon traffic signal control. Applied Soft Computing 1568-4946 A++ 2/4 37.5
3.Multi-precision traffic speed predictions via modified sequence to sequence model and spatial dependency evaluation method. Applied Soft Computing 1568-4946 A++ 2/5 37.5 
4.Urban Traffic Travel Time Short-Term Prediction Model Based on Spatio-Temporal Feature Extraction. Journal of Advanced Transportation 0197-6729 A+ 3/5 3.5
5.A perimeter control model ofurban road network based on cooperative-noncooperative two-stage game. PhysicaA A+ 3/4 3.5
6.A hybrid CEEMDAN-GRU model for short-term metro passenger flow prediction. Transportation research board 2020 A 1/5 28 （TRB不加分）
7.A hybrid dynamic propagation graph attention network with multivariate empirical mode decomposition for multistep network-wide passenger flow prediction. Transportation research board 2022 A 1/5 28 （TRB不加分）
8.Exploring time variants for short-term metro passenger flow based on EEMD with data characteristic analysis. Informs annual meeting A 1/5 28 （不计分）
9.Mining the Graph Representation of Traffic Speed Data for Graph Convolutional Neural Network.IEEE Intelligent Transportation Systems Conference A 2/5 10
10.Analysis of Different Graph Convolutional Network Prediction .Models with Spatial Dependence Evaluation. IEEE Intelligent Transportation Systems Conference A 3/6 2
11.A novel spatio-temporal feature extraction method for short-term travel time prediction. Transportation research board 2021 A 2/5 10（TRB不加分）
12.Exploring the Spatial-temporal Anomalies in Urban Traffic Speed Data. Transportation research board 2022 A 2/5 10（TRB不加分）
13.SGDE-S2S: A Novel Graph-based Short-term Traffic Prediction Model with Spatial Graph Representation. Transportation research board 2022 A 2/5 10（TRB不加分）
14.Traffic Propagation Modelling for Real-world Urban Traffic Congestion Pattern. Transportation research board 2022 A 3/5 2（TRB不加分）
15.Exploring the Spatial-temporal anomalies in urban traffic speed data. Transportation research board 2023 A 2/5 10（TRB不加分）
16.区域轨道交通协同运输组织标准探讨. 铁道运输与经济 B+ 2/3 3.75</t>
  </si>
  <si>
    <t>1.参编专著《区域轨道交通运输组织决策理论及关键技术》; 4分
2.授权专利 《一种基于病毒传播理论的城市交通拥堵识别方法》（除导师外3/5）；50*0.15=7.5分
3.受理专利《运营中断条件下区域多式轨道交通客流动态分配方法》；0.6分
4.参加国际学术活动 境外举办（4次，分会场发言）；4*24=96分
5.软件著作权《城市多交通方式出行需求推演软件V1.0》（除导师外3/3）；10*0.15=1.5分</t>
  </si>
  <si>
    <t>孙文杰</t>
  </si>
  <si>
    <t>物流工程</t>
  </si>
  <si>
    <t>1.Carbon emission effects of publicly planned logistics nodes experience from Chengdu, China. Environmental Science and Pollution Research 0944-1344 JCR一区（A++）1/5 105
2.Rationality and coordination Visualizing highway network in Sichuan China. Environment and planning A: Economy and Space JCR一区（A+）1/4 49 （地理Q1）
3.Connectivity and centrality Geovisualization of express network in China. EPB: Urban Analytics and City Science 2399-8083 JCR二区（A+）1/7 49 （学姐搜不到）
4.Joint optimization of parcel delivery periodic location-routing and prepositioning disaster response facilities. International conference on transportation information and safety ICTIS A 1/6 28
5.封闭管理下城市生活物资临时分配点优化配置研究. 安全与环境学报 1009-6094 A 2/4 28
6.Research on NSGA-III in Location-routing-inventory problem of pharmaceutical logistics intermodal network. Journal of Intelligent &amp; Fuzzy Systems A++ 3/4 45
7.动态需求下的基于医药前置仓的选址-路径问题研究. 控制与决策1001-0920 A 3/4 12
8.基于货物时间价值的空铁联运转运枢纽选址优化. 交通运输系统工程与信息 1009-6744 A 3/5 12
9.区块链背景下的中欧班列网络配流研究. 交通运输系统工程与信息 1009-6744 A 3/6 12
10.High-Speed Rail Express Transshipment Hub Location and Transportation Timeliness Evaluation.International conference on transportation information and safety ICTIS TRB会议 A 3/6 12
11.Recognition of Operating Characteristics of Heavy Trucks Based on the Identification of GPS Trajectory Stay Points.Security and Communication Networks A 3/4 2</t>
  </si>
  <si>
    <t>1.专利：(1) 一种货车GPS轨迹数据压缩方法，授权，第五发明人；2.5分
        (2) 一种货车GPS轨迹停留点识别方法，授权，第五发明人；2.5分
2.学术会议：7th International conference on transportation information and safety, Xian China，发表论文并汇报；12*0.75=9
3.学科竞赛：Meritorious Winner (一等奖) 天府杯全国大学生数学建模比赛 ；15分</t>
  </si>
  <si>
    <t>郑帅</t>
  </si>
  <si>
    <t>1.Bridging strategy for the disruption of metro considering the reliability of transportation system: Metro and conventional bus network. Reliability Engineering and System Safety ISSN：0951-8320 A++ 1/6（第一署名） 105
2.基于历史通行数据的假冒绿通车逃费行为预测. 公路交通科技 ISSN：1002-0268 A 1/5（除导师外第一署名） 28
3.考虑逆向可变车道的预信号公交优先控制. 交通运输工程与信息学报 ISSN：1672-4747 B+ 2/3（除导师外第二署名） 4.5
4.Industrial Region Planning and Urban Transportation Planning Based on Industry-City. INTERNATIONAL CONFERENCE ON TRANSPORTATION INFORMATION AND SAFETY
ISSN：ICTIS A 1/6（第一署名）28
5.Research on the Traffic Strategy of Intermittent Bus Lane in Intelligent Network Environment. INTERNATIONAL CONFERENCE ON TRANSPORTATION INFORMATION AND SAFETY
ISSN：ICTIS  A 2/6（除导师外第二署名） 12
6.Exploring the comprehensive optimization model for location strategy of bridging depots based on metro vulnerability and information entropy A 1/2（第一署名） 40
7.Research On the Cascading Failure of Multi-Layer Public Transport Network with Subway Service Interruption INTERNATIONAL CONFERENCE ON TRANSPORTATION INFORMATION AND SAFETY ISSN：ICTIS  A 2/3（除导师外第二署名） 12</t>
  </si>
  <si>
    <r>
      <t xml:space="preserve">1.Activity-based model based on long short-term memory network and mobile phone signalling data. Transportmetrica A: Transport Science A 1/4 </t>
    </r>
    <r>
      <rPr>
        <sz val="11"/>
        <rFont val="宋体"/>
        <family val="3"/>
        <charset val="134"/>
      </rPr>
      <t>49</t>
    </r>
    <r>
      <rPr>
        <sz val="11"/>
        <rFont val="宋体"/>
        <family val="3"/>
        <charset val="134"/>
      </rPr>
      <t xml:space="preserve">
2.RVehicle travel path recognition in urban dense road network environments by using mobile phone data. Transportmetrica A: Transport Science A 1/6 </t>
    </r>
    <r>
      <rPr>
        <sz val="11"/>
        <rFont val="宋体"/>
        <family val="3"/>
        <charset val="134"/>
      </rPr>
      <t>49</t>
    </r>
    <r>
      <rPr>
        <sz val="11"/>
        <rFont val="宋体"/>
        <family val="3"/>
        <charset val="134"/>
      </rPr>
      <t xml:space="preserve">
3.Activity-based model based on multi-day cellular data: considering the lack of personal attributes and activity type. IET Intelligent Transport Systems A+ 1/6 49 
4.Therapeutic Lighting in the Elderly Living Spaces via a Daylight and Artificial Lighting Integrated Scheme. Energy &amp; Buildings A++ 2/5 37.5
5.An automated control of daylight blinds and artificial lighting integrated scheme for therapeutic use. Journal of Building Engineering A++(JCR Q1, 等同A++) 2/5 37.5
6.基于手机信令的城市机动化方式细分双层模型研究。 交通运输系统工程与信息 A 1/6 28 
8.基于手机传感器数据的交通出行调查评估。 交通运输工程学报 A 1/4 28 
9.基于阶梯收费刷卡数据的公交下车站点算法优化与实证评估。 同济大学学报(自然科学版) A 2/5 12
10.融合手机大数据的区域综合交通需求分析理论体系。 交通运输研究 北大核心 1/6 0</t>
    </r>
    <phoneticPr fontId="3" type="noConversion"/>
  </si>
  <si>
    <t>1、科研获奖：四川省公路科学技术奖—三等奖，10分
2、科研项目：四川省科技创新苗子工程资助项目，主持，30分
3、专利授权：
1.发明专利：一种基于考虑常规公交线网的地铁中断区间乘客接驳模型系统及方法（ZL202010637239.5 除导师外第1署名）（50*0.5=25分）；
2.发明专利：一种采用间歇式车道的交叉口信号控制方法（ZL202110882571.2 第一署名）（50*0.6=30分）
3.发明专利：交通信息控制方法、系统、存储介质、计算机设备、终端（ZL202010525253.6 除导师外第2署名）（50*0.2=10分）；
4.发明专利：基于对称交叉口的行人过街效率与安全分析方法（ZL202010980111.9 除导师外第2署名）（50*0.2=10分）；  
5.发明专利：一种面向间歇式公交车道的预约交叉口公交优先方法（ZL202010980111.9 除导师外第2署名）（50*0.2=10分）
6.发明专利：一种自动驾驶车辆多车道连续编导轨迹优化方法（ZL202210926129.X 除导师外第3署名）（50*0.15=7.5分）
7.发明专利：一种用于智能网联环境下的混合交通流通行方法（ZL202111111861.3 除导师外第5署名）（50*0.05=2.5分）
8.发明专利：基于柔性公交接驳系统线的车辆服务属性决策优化方法（ZL202111061015.5 除导师外第5署名）（50*0.05=2.5分）
4、专利受理：2分
一种基于轨道交通网络的应急桥接公交驻车点选址方法（1.1）
一种载人电动垂直起降飞行器起降点选址方法（0.3）
一种基于模块化公交车系统的同城快送方法（0.4）
一种基于模块化运输车的应急救援方法（0.2）
5、学术会议活动：
在INTERNATIONAL CONFERENCE ON TRANSPORTATION INFORMATION AND SAFETY，国际会议国内举办，宣讲论文三次，其中一次为最佳论文，（12+12+12*1.25）*0.75=29.25分
6、学科竞赛及科技活动获奖：全国大学生英语作文大赛—省级三等奖，7分</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</si>
</sst>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宋体"/>
      <charset val="134"/>
      <scheme val="minor"/>
    </font>
    <font>
      <sz val="11"/>
      <name val="宋体"/>
      <family val="3"/>
      <charset val="134"/>
    </font>
    <font>
      <b/>
      <sz val="11"/>
      <name val="宋体"/>
      <family val="3"/>
      <charset val="134"/>
    </font>
    <font>
      <sz val="9"/>
      <name val="宋体"/>
      <family val="3"/>
      <charset val="134"/>
      <scheme val="minor"/>
    </font>
    <font>
      <sz val="11"/>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0" xfId="0" applyFont="1" applyFill="1" applyAlignment="1">
      <alignment horizontal="center"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abSelected="1" topLeftCell="C1" zoomScale="70" zoomScaleNormal="70" workbookViewId="0">
      <pane ySplit="2" topLeftCell="A3" activePane="bottomLeft" state="frozen"/>
      <selection pane="bottomLeft" activeCell="H6" sqref="H6"/>
    </sheetView>
  </sheetViews>
  <sheetFormatPr defaultColWidth="9" defaultRowHeight="13.5" x14ac:dyDescent="0.15"/>
  <cols>
    <col min="1" max="1" width="7.125" style="1" customWidth="1"/>
    <col min="2" max="2" width="15.625" style="1" customWidth="1"/>
    <col min="3" max="3" width="7.5" style="1" customWidth="1"/>
    <col min="4" max="4" width="22.125" style="1" customWidth="1"/>
    <col min="5" max="5" width="15.25" style="1" customWidth="1"/>
    <col min="6" max="6" width="12.5" style="1" customWidth="1"/>
    <col min="7" max="7" width="16.5" style="1" customWidth="1"/>
    <col min="8" max="8" width="110" style="1" customWidth="1"/>
    <col min="9" max="9" width="11.75" style="1" customWidth="1"/>
    <col min="10" max="10" width="56.5" style="1" customWidth="1"/>
    <col min="11" max="11" width="11.625" style="1" customWidth="1"/>
    <col min="12" max="12" width="15" style="1" customWidth="1"/>
    <col min="13" max="13" width="14.125" style="1" customWidth="1"/>
    <col min="14" max="14" width="10.75" style="1" customWidth="1"/>
    <col min="15" max="15" width="10.5" style="1" customWidth="1"/>
    <col min="16" max="16384" width="9" style="1"/>
  </cols>
  <sheetData>
    <row r="1" spans="1:15" x14ac:dyDescent="0.15">
      <c r="A1" s="4" t="s">
        <v>0</v>
      </c>
      <c r="B1" s="4" t="s">
        <v>1</v>
      </c>
      <c r="C1" s="4" t="s">
        <v>2</v>
      </c>
      <c r="D1" s="4" t="s">
        <v>3</v>
      </c>
      <c r="E1" s="4" t="s">
        <v>4</v>
      </c>
      <c r="F1" s="4" t="s">
        <v>5</v>
      </c>
      <c r="G1" s="4" t="s">
        <v>6</v>
      </c>
      <c r="H1" s="5" t="s">
        <v>7</v>
      </c>
      <c r="I1" s="6"/>
      <c r="J1" s="6"/>
      <c r="K1" s="7"/>
      <c r="L1" s="4" t="s">
        <v>8</v>
      </c>
      <c r="M1" s="4" t="s">
        <v>9</v>
      </c>
      <c r="N1" s="4" t="s">
        <v>10</v>
      </c>
      <c r="O1" s="4" t="s">
        <v>11</v>
      </c>
    </row>
    <row r="2" spans="1:15" x14ac:dyDescent="0.15">
      <c r="A2" s="4"/>
      <c r="B2" s="4"/>
      <c r="C2" s="4"/>
      <c r="D2" s="4"/>
      <c r="E2" s="4"/>
      <c r="F2" s="4"/>
      <c r="G2" s="4"/>
      <c r="H2" s="2" t="s">
        <v>12</v>
      </c>
      <c r="I2" s="2" t="s">
        <v>13</v>
      </c>
      <c r="J2" s="2" t="s">
        <v>14</v>
      </c>
      <c r="K2" s="2" t="s">
        <v>13</v>
      </c>
      <c r="L2" s="4"/>
      <c r="M2" s="4"/>
      <c r="N2" s="4"/>
      <c r="O2" s="4"/>
    </row>
    <row r="3" spans="1:15" ht="202.5" x14ac:dyDescent="0.15">
      <c r="A3" s="1">
        <v>1</v>
      </c>
      <c r="B3" s="1">
        <v>2020310345</v>
      </c>
      <c r="C3" s="8" t="s">
        <v>16</v>
      </c>
      <c r="D3" s="8" t="s">
        <v>17</v>
      </c>
      <c r="E3" s="1">
        <v>18380159871</v>
      </c>
      <c r="F3" s="1">
        <v>85.41</v>
      </c>
      <c r="G3" s="1">
        <f t="shared" ref="G3:G6" si="0">F3*0.1</f>
        <v>8.5410000000000004</v>
      </c>
      <c r="H3" s="3" t="s">
        <v>28</v>
      </c>
      <c r="I3" s="1">
        <v>290</v>
      </c>
      <c r="J3" s="1" t="s">
        <v>18</v>
      </c>
      <c r="K3" s="1">
        <v>64.5</v>
      </c>
      <c r="L3" s="1">
        <f t="shared" ref="L3:L6" si="1">K3+I3</f>
        <v>354.5</v>
      </c>
      <c r="M3" s="1">
        <f t="shared" ref="M3:M6" si="2">L3*0.9</f>
        <v>319.05</v>
      </c>
      <c r="N3" s="1">
        <f t="shared" ref="N3:N6" si="3">M3+G3</f>
        <v>327.59100000000001</v>
      </c>
    </row>
    <row r="4" spans="1:15" ht="409.5" x14ac:dyDescent="0.15">
      <c r="A4" s="1">
        <v>2</v>
      </c>
      <c r="B4" s="1">
        <v>2020310337</v>
      </c>
      <c r="C4" s="1" t="s">
        <v>19</v>
      </c>
      <c r="D4" s="1" t="s">
        <v>15</v>
      </c>
      <c r="E4" s="1">
        <v>15680518235</v>
      </c>
      <c r="F4" s="1">
        <v>86.57</v>
      </c>
      <c r="G4" s="1">
        <f t="shared" si="0"/>
        <v>8.657</v>
      </c>
      <c r="H4" s="1" t="s">
        <v>20</v>
      </c>
      <c r="I4" s="1">
        <v>201.25</v>
      </c>
      <c r="J4" s="1" t="s">
        <v>21</v>
      </c>
      <c r="K4" s="1">
        <v>109.6</v>
      </c>
      <c r="L4" s="1">
        <f t="shared" si="1"/>
        <v>310.85000000000002</v>
      </c>
      <c r="M4" s="1">
        <f t="shared" si="2"/>
        <v>279.76500000000004</v>
      </c>
      <c r="N4" s="1">
        <f t="shared" si="3"/>
        <v>288.42200000000003</v>
      </c>
    </row>
    <row r="5" spans="1:15" ht="272.25" customHeight="1" x14ac:dyDescent="0.15">
      <c r="A5" s="1">
        <v>3</v>
      </c>
      <c r="B5" s="1">
        <v>2020300351</v>
      </c>
      <c r="C5" s="1" t="s">
        <v>22</v>
      </c>
      <c r="D5" s="1" t="s">
        <v>23</v>
      </c>
      <c r="E5" s="1">
        <v>15532182246</v>
      </c>
      <c r="F5" s="1">
        <v>85.71</v>
      </c>
      <c r="G5" s="1">
        <f t="shared" si="0"/>
        <v>8.5709999999999997</v>
      </c>
      <c r="H5" s="1" t="s">
        <v>24</v>
      </c>
      <c r="I5" s="1">
        <v>354</v>
      </c>
      <c r="J5" s="1" t="s">
        <v>25</v>
      </c>
      <c r="K5" s="1">
        <v>29</v>
      </c>
      <c r="L5" s="1">
        <f t="shared" si="1"/>
        <v>383</v>
      </c>
      <c r="M5" s="1">
        <f t="shared" si="2"/>
        <v>344.7</v>
      </c>
      <c r="N5" s="1">
        <f t="shared" si="3"/>
        <v>353.27100000000002</v>
      </c>
    </row>
    <row r="6" spans="1:15" ht="409.5" x14ac:dyDescent="0.15">
      <c r="A6" s="1">
        <v>4</v>
      </c>
      <c r="B6" s="8">
        <v>2021310345</v>
      </c>
      <c r="C6" s="8" t="s">
        <v>26</v>
      </c>
      <c r="D6" s="1" t="s">
        <v>15</v>
      </c>
      <c r="E6" s="1">
        <v>15615146912</v>
      </c>
      <c r="F6" s="8">
        <v>86</v>
      </c>
      <c r="G6" s="1">
        <f t="shared" si="0"/>
        <v>8.6</v>
      </c>
      <c r="H6" s="1" t="s">
        <v>27</v>
      </c>
      <c r="I6" s="1">
        <v>229.5</v>
      </c>
      <c r="J6" s="1" t="s">
        <v>29</v>
      </c>
      <c r="K6" s="1">
        <v>175.75</v>
      </c>
      <c r="L6" s="1">
        <f t="shared" si="1"/>
        <v>405.25</v>
      </c>
      <c r="M6" s="1">
        <f t="shared" si="2"/>
        <v>364.72500000000002</v>
      </c>
      <c r="N6" s="1">
        <f t="shared" si="3"/>
        <v>373.32500000000005</v>
      </c>
    </row>
  </sheetData>
  <mergeCells count="12">
    <mergeCell ref="L1:L2"/>
    <mergeCell ref="M1:M2"/>
    <mergeCell ref="N1:N2"/>
    <mergeCell ref="O1:O2"/>
    <mergeCell ref="H1:K1"/>
    <mergeCell ref="F1:F2"/>
    <mergeCell ref="G1:G2"/>
    <mergeCell ref="A1:A2"/>
    <mergeCell ref="B1:B2"/>
    <mergeCell ref="C1:C2"/>
    <mergeCell ref="D1:D2"/>
    <mergeCell ref="E1:E2"/>
  </mergeCells>
  <phoneticPr fontId="3" type="noConversion"/>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workbookViewId="0">
      <selection activeCell="F25" sqref="F25"/>
    </sheetView>
  </sheetViews>
  <sheetFormatPr defaultRowHeight="13.5" x14ac:dyDescent="0.15"/>
  <sheetData>
    <row r="1" spans="2:2" x14ac:dyDescent="0.15">
      <c r="B1" t="s">
        <v>10</v>
      </c>
    </row>
  </sheetData>
  <autoFilter ref="A1:B1"/>
  <sortState ref="A2:B11">
    <sortCondition descending="1" ref="B1"/>
  </sortState>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安稳交运信息员</cp:lastModifiedBy>
  <dcterms:created xsi:type="dcterms:W3CDTF">2023-09-28T01:07:00Z</dcterms:created>
  <dcterms:modified xsi:type="dcterms:W3CDTF">2023-10-08T07:56:36Z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E2EAD89F01D9449F8DDF299699AD01A2_11</vt:lpwstr>
  </property>
  <property fmtid="{D5CDD505-2E9C-101B-9397-08002B2CF9AE}" pid="3" name="KSOProductBuildVer">
    <vt:lpwstr>2052-12.1.0.15374</vt:lpwstr>
  </property>
</Properties>
</file>